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盘点统计" sheetId="1" r:id="rId1"/>
    <sheet name="拟报废统计" sheetId="2" r:id="rId2"/>
    <sheet name="固定资产" sheetId="3" r:id="rId3"/>
    <sheet name="低值资产" sheetId="4" r:id="rId4"/>
  </sheets>
  <calcPr calcId="145621"/>
</workbook>
</file>

<file path=xl/calcChain.xml><?xml version="1.0" encoding="utf-8"?>
<calcChain xmlns="http://schemas.openxmlformats.org/spreadsheetml/2006/main">
  <c r="F39" i="4" l="1"/>
  <c r="E39" i="4"/>
  <c r="F425" i="3"/>
  <c r="E425" i="3"/>
  <c r="C8" i="2"/>
  <c r="C11" i="2" s="1"/>
  <c r="B8" i="2"/>
  <c r="B11" i="2" s="1"/>
  <c r="K17" i="1"/>
  <c r="E17" i="1"/>
  <c r="G16" i="1"/>
  <c r="F16" i="1"/>
  <c r="G15" i="1"/>
  <c r="F15" i="1"/>
  <c r="K14" i="1"/>
  <c r="J14" i="1"/>
  <c r="J17" i="1" s="1"/>
  <c r="I14" i="1"/>
  <c r="I17" i="1" s="1"/>
  <c r="H14" i="1"/>
  <c r="H17" i="1" s="1"/>
  <c r="E14" i="1"/>
  <c r="D14" i="1"/>
  <c r="D17" i="1" s="1"/>
  <c r="C14" i="1"/>
  <c r="C17" i="1" s="1"/>
  <c r="B14" i="1"/>
  <c r="B17" i="1" s="1"/>
  <c r="G13" i="1"/>
  <c r="F13" i="1"/>
  <c r="G12" i="1"/>
  <c r="F12" i="1"/>
  <c r="G11" i="1"/>
  <c r="F11" i="1"/>
  <c r="G10" i="1"/>
  <c r="G14" i="1" s="1"/>
  <c r="G17" i="1" s="1"/>
  <c r="F10" i="1"/>
  <c r="G9" i="1"/>
  <c r="F9" i="1"/>
  <c r="G8" i="1"/>
  <c r="F8" i="1"/>
  <c r="F14" i="1" s="1"/>
  <c r="F17" i="1" s="1"/>
</calcChain>
</file>

<file path=xl/sharedStrings.xml><?xml version="1.0" encoding="utf-8"?>
<sst xmlns="http://schemas.openxmlformats.org/spreadsheetml/2006/main" count="3239" uniqueCount="1460">
  <si>
    <t>大类名称</t>
  </si>
  <si>
    <t>盘实</t>
  </si>
  <si>
    <t>在用</t>
  </si>
  <si>
    <t>房屋及构筑物</t>
  </si>
  <si>
    <t>通用设备</t>
  </si>
  <si>
    <t>专用设备</t>
  </si>
  <si>
    <t>文物、陈列品</t>
  </si>
  <si>
    <t>图书、档案</t>
  </si>
  <si>
    <t>家具、用具、装具</t>
  </si>
  <si>
    <t>苏州大学固定资产盘点统计表</t>
  </si>
  <si>
    <t>填报日期：</t>
  </si>
  <si>
    <t>单位名称（章）：</t>
    <phoneticPr fontId="4" type="noConversion"/>
  </si>
  <si>
    <t>材料与化学化工学部</t>
  </si>
  <si>
    <t>单位代码：</t>
  </si>
  <si>
    <t>资产数量（台、套）</t>
    <phoneticPr fontId="4" type="noConversion"/>
  </si>
  <si>
    <t>原值（元）</t>
    <phoneticPr fontId="4" type="noConversion"/>
  </si>
  <si>
    <t>小计</t>
    <phoneticPr fontId="4" type="noConversion"/>
  </si>
  <si>
    <t>无形资产</t>
    <phoneticPr fontId="4" type="noConversion"/>
  </si>
  <si>
    <t>低值资产</t>
    <phoneticPr fontId="4" type="noConversion"/>
  </si>
  <si>
    <t>合计</t>
    <phoneticPr fontId="4" type="noConversion"/>
  </si>
  <si>
    <t xml:space="preserve"> </t>
  </si>
  <si>
    <r>
      <t>资产使用单位（章）：</t>
    </r>
    <r>
      <rPr>
        <u/>
        <sz val="12"/>
        <color indexed="8"/>
        <rFont val="宋体"/>
        <family val="3"/>
        <charset val="134"/>
      </rPr>
      <t xml:space="preserve">                              </t>
    </r>
  </si>
  <si>
    <t>资产编号</t>
  </si>
  <si>
    <t>资产名称</t>
  </si>
  <si>
    <t>型号</t>
  </si>
  <si>
    <t>规格</t>
  </si>
  <si>
    <t>资产数量（台、套）</t>
  </si>
  <si>
    <t>原值（元）</t>
  </si>
  <si>
    <t>保管人</t>
  </si>
  <si>
    <t>购置日期</t>
  </si>
  <si>
    <t>计算机控制缠绕机</t>
  </si>
  <si>
    <t>4FW300*1500</t>
  </si>
  <si>
    <t>无</t>
  </si>
  <si>
    <t>王新波</t>
  </si>
  <si>
    <t>2009-11-01</t>
  </si>
  <si>
    <t>拟报废</t>
  </si>
  <si>
    <t>玛瑙研钵</t>
  </si>
  <si>
    <t>200MM</t>
  </si>
  <si>
    <t>王锡刚</t>
  </si>
  <si>
    <t>2007-10-01</t>
  </si>
  <si>
    <t>激光打印机</t>
  </si>
  <si>
    <t>HP1008</t>
  </si>
  <si>
    <t>赵彦伟</t>
  </si>
  <si>
    <t>2008-10-01</t>
  </si>
  <si>
    <t>00028292</t>
  </si>
  <si>
    <t>剥离强度测试仪</t>
  </si>
  <si>
    <t>HY-939C</t>
  </si>
  <si>
    <t>00028435</t>
  </si>
  <si>
    <t>扭力天平</t>
  </si>
  <si>
    <t>TN-100B</t>
  </si>
  <si>
    <t>郭晓稚</t>
  </si>
  <si>
    <t>2001-05-01</t>
  </si>
  <si>
    <t>00028474</t>
  </si>
  <si>
    <t>电化学工作站</t>
  </si>
  <si>
    <t>RST3100</t>
  </si>
  <si>
    <t>李亚红</t>
  </si>
  <si>
    <t>2008-12-01</t>
  </si>
  <si>
    <t>00028595</t>
  </si>
  <si>
    <t>农用水泵</t>
  </si>
  <si>
    <t>WB30</t>
  </si>
  <si>
    <t>2010-06-01</t>
  </si>
  <si>
    <t>00028659</t>
  </si>
  <si>
    <t>电子张力控制系统</t>
  </si>
  <si>
    <t>DZLQ-Ⅵ</t>
  </si>
  <si>
    <t>00028718</t>
  </si>
  <si>
    <t>1641</t>
  </si>
  <si>
    <t>2009-06-01</t>
  </si>
  <si>
    <t>00028720</t>
  </si>
  <si>
    <t>恒电位仪</t>
  </si>
  <si>
    <t>ZF-3</t>
  </si>
  <si>
    <t>曹雪琴</t>
  </si>
  <si>
    <t>2006-12-01</t>
  </si>
  <si>
    <t>00028749</t>
  </si>
  <si>
    <t>酸度计</t>
  </si>
  <si>
    <t>320A/C</t>
  </si>
  <si>
    <t>2003-03-01</t>
  </si>
  <si>
    <t>00028760</t>
  </si>
  <si>
    <t>冷却水槽</t>
  </si>
  <si>
    <t>2000-06-01</t>
  </si>
  <si>
    <t>00028787</t>
  </si>
  <si>
    <t>DEHA320</t>
  </si>
  <si>
    <t>2006-11-01</t>
  </si>
  <si>
    <t>00028902</t>
  </si>
  <si>
    <t>微弱光测量仪</t>
  </si>
  <si>
    <t>李建国</t>
  </si>
  <si>
    <t>00028904</t>
  </si>
  <si>
    <t>电子天平</t>
  </si>
  <si>
    <t>AL104</t>
  </si>
  <si>
    <t>吴新鑫</t>
  </si>
  <si>
    <t>2006-03-01</t>
  </si>
  <si>
    <t>00045913</t>
  </si>
  <si>
    <t>冰箱</t>
  </si>
  <si>
    <t>BCD-156TXZ</t>
  </si>
  <si>
    <t>潘勤敏</t>
  </si>
  <si>
    <t>2009-12-01</t>
  </si>
  <si>
    <t>00046012</t>
  </si>
  <si>
    <t>HP1020</t>
  </si>
  <si>
    <t>王伟群</t>
  </si>
  <si>
    <t>00046029</t>
  </si>
  <si>
    <t>2055D</t>
  </si>
  <si>
    <t>王勇</t>
  </si>
  <si>
    <t>2011-04-01</t>
  </si>
  <si>
    <t>00046044</t>
  </si>
  <si>
    <t>LBP-2900</t>
  </si>
  <si>
    <t>郎建平</t>
  </si>
  <si>
    <t>2010-03-01</t>
  </si>
  <si>
    <t>00046056</t>
  </si>
  <si>
    <t>LBP-1120</t>
  </si>
  <si>
    <t>2004-12-01</t>
  </si>
  <si>
    <t>00046102</t>
  </si>
  <si>
    <t>00046104</t>
  </si>
  <si>
    <t>ML2010</t>
  </si>
  <si>
    <t>徐冬梅</t>
  </si>
  <si>
    <t>2005-12-01</t>
  </si>
  <si>
    <t>00046110</t>
  </si>
  <si>
    <t>超声波清洗器</t>
  </si>
  <si>
    <t>UP50</t>
  </si>
  <si>
    <t>严锋</t>
  </si>
  <si>
    <t>2008-04-01</t>
  </si>
  <si>
    <t>00046120</t>
  </si>
  <si>
    <t>KQ-100</t>
  </si>
  <si>
    <t>李宝龙</t>
  </si>
  <si>
    <t>00046158</t>
  </si>
  <si>
    <t>SK2200HP</t>
  </si>
  <si>
    <t>00046159</t>
  </si>
  <si>
    <t>SK8200H</t>
  </si>
  <si>
    <t>00046163</t>
  </si>
  <si>
    <t>超声波清洗机</t>
  </si>
  <si>
    <t>KQ-300DA</t>
  </si>
  <si>
    <t>姚建林</t>
  </si>
  <si>
    <t>2011-03-01</t>
  </si>
  <si>
    <t>00046181</t>
  </si>
  <si>
    <t>打印机</t>
  </si>
  <si>
    <t>1606DN</t>
  </si>
  <si>
    <t>姚英明</t>
  </si>
  <si>
    <t>00046195</t>
  </si>
  <si>
    <t>SK2200H</t>
  </si>
  <si>
    <t>2008-11-01</t>
  </si>
  <si>
    <t>00046216</t>
  </si>
  <si>
    <t>多媒体讲台</t>
  </si>
  <si>
    <t>GCJT-2A</t>
  </si>
  <si>
    <t>蔡琪</t>
  </si>
  <si>
    <t>00046297</t>
  </si>
  <si>
    <t>笔记本电脑</t>
  </si>
  <si>
    <t>V3428AU</t>
  </si>
  <si>
    <t>512M/120G/14.1"</t>
  </si>
  <si>
    <t>苏艳丽</t>
  </si>
  <si>
    <t>2007-11-01</t>
  </si>
  <si>
    <t>00046395</t>
  </si>
  <si>
    <t>电热恒温鼓风干燥箱</t>
  </si>
  <si>
    <t>JHG-9070A</t>
  </si>
  <si>
    <t>2006-04-01</t>
  </si>
  <si>
    <t>00046414</t>
  </si>
  <si>
    <t>低温泵</t>
  </si>
  <si>
    <t>5L/20℃</t>
  </si>
  <si>
    <t>2011-01-01</t>
  </si>
  <si>
    <t>00046435</t>
  </si>
  <si>
    <t>空调</t>
  </si>
  <si>
    <t>KFRD-50GW</t>
  </si>
  <si>
    <t>00046466</t>
  </si>
  <si>
    <t>ALC210.3</t>
  </si>
  <si>
    <t>张明祖</t>
  </si>
  <si>
    <t>00046635</t>
  </si>
  <si>
    <t>多媒体系统</t>
  </si>
  <si>
    <t>含:投影机1台,投影幕1幅等</t>
  </si>
  <si>
    <t>00046648</t>
  </si>
  <si>
    <t>00155043</t>
  </si>
  <si>
    <t>离心机</t>
  </si>
  <si>
    <t>LX-420</t>
  </si>
  <si>
    <t>普通</t>
  </si>
  <si>
    <t>孟凤华</t>
  </si>
  <si>
    <t>2011-11-16</t>
  </si>
  <si>
    <t>00028963</t>
  </si>
  <si>
    <t>烘箱</t>
  </si>
  <si>
    <t>DHG-9023A</t>
  </si>
  <si>
    <t>00028965</t>
  </si>
  <si>
    <t>恒温鼓风干燥箱</t>
  </si>
  <si>
    <t>JHG-9023A</t>
  </si>
  <si>
    <t>00028974</t>
  </si>
  <si>
    <t>JJ300</t>
  </si>
  <si>
    <t>00029008</t>
  </si>
  <si>
    <t>电热鼓风干燥箱</t>
  </si>
  <si>
    <t>101A-1</t>
  </si>
  <si>
    <t>2003-04-01</t>
  </si>
  <si>
    <t>00029014</t>
  </si>
  <si>
    <t>DHG-9140A</t>
  </si>
  <si>
    <t>倪沛红</t>
  </si>
  <si>
    <t>00029113</t>
  </si>
  <si>
    <t>紫外暗箱</t>
  </si>
  <si>
    <t>00029114</t>
  </si>
  <si>
    <t>暗箱紫外分析仪</t>
  </si>
  <si>
    <t>ZF-20D</t>
  </si>
  <si>
    <t>孙宏枚</t>
  </si>
  <si>
    <t>00029159</t>
  </si>
  <si>
    <t>显微镜</t>
  </si>
  <si>
    <t>XDS-10C</t>
  </si>
  <si>
    <t>00029172</t>
  </si>
  <si>
    <t>紫外分光光度计</t>
  </si>
  <si>
    <t>CARY EDIPS</t>
  </si>
  <si>
    <t>00029205</t>
  </si>
  <si>
    <t>旋转蒸发仪</t>
  </si>
  <si>
    <t>N-10001S-W</t>
  </si>
  <si>
    <t>杨永刚</t>
  </si>
  <si>
    <t>00029207</t>
  </si>
  <si>
    <t>旋转蒸发器</t>
  </si>
  <si>
    <t>N-1001S-W</t>
  </si>
  <si>
    <t>王兴旺</t>
  </si>
  <si>
    <t>00029238</t>
  </si>
  <si>
    <t>体视显微镜</t>
  </si>
  <si>
    <t>ZOOM 645</t>
  </si>
  <si>
    <t>00029239</t>
  </si>
  <si>
    <t>JSZ-6</t>
  </si>
  <si>
    <t>00099242</t>
  </si>
  <si>
    <t>办公桌</t>
  </si>
  <si>
    <t>李娜君</t>
  </si>
  <si>
    <t>2007-11-13</t>
  </si>
  <si>
    <t>00155726</t>
  </si>
  <si>
    <t>KFR-35GW/VJ</t>
  </si>
  <si>
    <t>挂壁式1.5P</t>
  </si>
  <si>
    <t>万小兵</t>
  </si>
  <si>
    <t>2011-08-16</t>
  </si>
  <si>
    <t>00159899</t>
  </si>
  <si>
    <t>微型电子计算机</t>
  </si>
  <si>
    <t>DELL 390MT</t>
  </si>
  <si>
    <t>I3/4G/500G/19"</t>
  </si>
  <si>
    <t>2012-03-09</t>
  </si>
  <si>
    <t>00163447</t>
  </si>
  <si>
    <t>去湿机</t>
  </si>
  <si>
    <t>MS-9138B</t>
  </si>
  <si>
    <t>138L/D</t>
  </si>
  <si>
    <t>李华11D082</t>
  </si>
  <si>
    <t>2012-05-09</t>
  </si>
  <si>
    <t>00163458</t>
  </si>
  <si>
    <t>微型电子计算机（一体机）</t>
  </si>
  <si>
    <t>联想C325黑</t>
  </si>
  <si>
    <t>AMD AX2 E-350 /500G/2G/20"</t>
  </si>
  <si>
    <t>2012-05-02</t>
  </si>
  <si>
    <t>00168228</t>
  </si>
  <si>
    <t>BCD-285WNMVS</t>
  </si>
  <si>
    <t>285L</t>
  </si>
  <si>
    <t>邓安平</t>
  </si>
  <si>
    <t>2012-08-19</t>
  </si>
  <si>
    <t>00168474</t>
  </si>
  <si>
    <t>研究级红外光谱仪</t>
  </si>
  <si>
    <t>Tensor 27</t>
  </si>
  <si>
    <t>*</t>
  </si>
  <si>
    <t>章建东</t>
  </si>
  <si>
    <t>2012-08-10</t>
  </si>
  <si>
    <t>00181120</t>
  </si>
  <si>
    <t>S56X3317CM-SL</t>
  </si>
  <si>
    <t>i5 3317U/4GB/500G/15"</t>
  </si>
  <si>
    <t>2013-02-25</t>
  </si>
  <si>
    <t>00181124</t>
  </si>
  <si>
    <t>x501U</t>
  </si>
  <si>
    <t>i3 2350M/2GB/500G/15"</t>
  </si>
  <si>
    <t>00184541</t>
  </si>
  <si>
    <t>椅子</t>
  </si>
  <si>
    <t>喜兔高级办公电脑椅MR-068</t>
  </si>
  <si>
    <t>张泽新</t>
  </si>
  <si>
    <t>2013-04-10</t>
  </si>
  <si>
    <t>00184542</t>
  </si>
  <si>
    <t>00184628</t>
  </si>
  <si>
    <t>紫外、可见、近红外分光光度计</t>
  </si>
  <si>
    <t>UV－3600</t>
  </si>
  <si>
    <t>狄俊伟</t>
  </si>
  <si>
    <t>2013-04-15</t>
  </si>
  <si>
    <t>00194257</t>
  </si>
  <si>
    <t>液氮容器</t>
  </si>
  <si>
    <t>YDS-35-80</t>
  </si>
  <si>
    <t>鲍晓光</t>
  </si>
  <si>
    <t>2013-09-26</t>
  </si>
  <si>
    <t>00194265</t>
  </si>
  <si>
    <t>静音推车</t>
  </si>
  <si>
    <t>DSK-30</t>
  </si>
  <si>
    <t>单方向万向轮</t>
  </si>
  <si>
    <t>2013-08-27</t>
  </si>
  <si>
    <t>00194266</t>
  </si>
  <si>
    <t>BCD-186KB</t>
  </si>
  <si>
    <t>186L</t>
  </si>
  <si>
    <t>2013-09-24</t>
  </si>
  <si>
    <t>00194325</t>
  </si>
  <si>
    <t>V270S-R366-JN</t>
  </si>
  <si>
    <t>2G/500G/20"</t>
  </si>
  <si>
    <t>2013-09-11</t>
  </si>
  <si>
    <t>00194326</t>
  </si>
  <si>
    <t>00200743</t>
  </si>
  <si>
    <t>ThinkPad E430C-3365</t>
  </si>
  <si>
    <t>i5-3210M/4G/500G/14"</t>
  </si>
  <si>
    <t>张松林</t>
  </si>
  <si>
    <t>2013-10-27</t>
  </si>
  <si>
    <t>00225468</t>
  </si>
  <si>
    <t>启天 M4380</t>
  </si>
  <si>
    <t>i5/4G/500G/22"</t>
  </si>
  <si>
    <t>2014-01-07</t>
  </si>
  <si>
    <t>00230850</t>
  </si>
  <si>
    <t>数码相机</t>
  </si>
  <si>
    <t>佳能 SX260</t>
  </si>
  <si>
    <t>卡片机/1210万像素/分辨率：40003000</t>
  </si>
  <si>
    <t>2014-03-07</t>
  </si>
  <si>
    <t>00233241</t>
  </si>
  <si>
    <t>三星 NP275E5V-K01CN</t>
  </si>
  <si>
    <t>AMD E2-2000/4GB/500GB/15.6"</t>
  </si>
  <si>
    <t>宋波</t>
  </si>
  <si>
    <t>2014-03-23</t>
  </si>
  <si>
    <t>00045027</t>
  </si>
  <si>
    <t>1.6G/1G/60G</t>
  </si>
  <si>
    <t>00045096</t>
  </si>
  <si>
    <t>A1217</t>
  </si>
  <si>
    <t>256M/80G/17"CRT</t>
  </si>
  <si>
    <t>00045173</t>
  </si>
  <si>
    <t>BCD-210FBNS</t>
  </si>
  <si>
    <t>2003-12-01</t>
  </si>
  <si>
    <t>00045194</t>
  </si>
  <si>
    <t>真空泵</t>
  </si>
  <si>
    <t>2XZ-4B</t>
  </si>
  <si>
    <t>2010-11-01</t>
  </si>
  <si>
    <t>00045205</t>
  </si>
  <si>
    <t>BCD-215KAS</t>
  </si>
  <si>
    <t>葛健锋</t>
  </si>
  <si>
    <t>00045214</t>
  </si>
  <si>
    <t>BCD-251EI</t>
  </si>
  <si>
    <t>2007-02-01</t>
  </si>
  <si>
    <t>00045224</t>
  </si>
  <si>
    <t>超净工作台</t>
  </si>
  <si>
    <t>PLAN-LAB-CZB</t>
  </si>
  <si>
    <t>2011-05-01</t>
  </si>
  <si>
    <t>00045272</t>
  </si>
  <si>
    <t>YDS-3</t>
  </si>
  <si>
    <t>00045302</t>
  </si>
  <si>
    <t>BCD-135EN</t>
  </si>
  <si>
    <t>00045376</t>
  </si>
  <si>
    <t>Q8400/2G/320G/19"LCD</t>
  </si>
  <si>
    <t>2010-07-01</t>
  </si>
  <si>
    <t>00045398</t>
  </si>
  <si>
    <t>组装</t>
  </si>
  <si>
    <t>E7300/2G/250G/F2380LCD</t>
  </si>
  <si>
    <t>00045416</t>
  </si>
  <si>
    <t>E7500/1G/500G/22"LCD</t>
  </si>
  <si>
    <t>00045436</t>
  </si>
  <si>
    <t>E5200/2G/500G/19"LCD</t>
  </si>
  <si>
    <t>00045454</t>
  </si>
  <si>
    <t>打印一体机</t>
  </si>
  <si>
    <t>PE220</t>
  </si>
  <si>
    <t>00045456</t>
  </si>
  <si>
    <t>双枪笔</t>
  </si>
  <si>
    <t>2010-02-01</t>
  </si>
  <si>
    <t>00045519</t>
  </si>
  <si>
    <t>启天 M7300</t>
  </si>
  <si>
    <t>1G/500G/22"LCD</t>
  </si>
  <si>
    <t>程丝</t>
  </si>
  <si>
    <t>00045524</t>
  </si>
  <si>
    <t>2G/500G/11"</t>
  </si>
  <si>
    <t>00045533</t>
  </si>
  <si>
    <t>喷墨打印机</t>
  </si>
  <si>
    <t>3680</t>
  </si>
  <si>
    <t>2010-09-01</t>
  </si>
  <si>
    <t>00045650</t>
  </si>
  <si>
    <t>M4600C</t>
  </si>
  <si>
    <t>P4/512M/80G/17"</t>
  </si>
  <si>
    <t>00045848</t>
  </si>
  <si>
    <t>8200H</t>
  </si>
  <si>
    <t>00105913</t>
  </si>
  <si>
    <t>大班台</t>
  </si>
  <si>
    <t>2008-09-18</t>
  </si>
  <si>
    <t>00119031</t>
  </si>
  <si>
    <t>2010-03-02</t>
  </si>
  <si>
    <t>00119085</t>
  </si>
  <si>
    <t>00119320</t>
  </si>
  <si>
    <t>00127532</t>
  </si>
  <si>
    <t>沙发 茶几</t>
  </si>
  <si>
    <t>胡传江</t>
  </si>
  <si>
    <t>2009-12-18</t>
  </si>
  <si>
    <t>00160685</t>
  </si>
  <si>
    <t>二级水系统</t>
  </si>
  <si>
    <t>ZTLH00005</t>
  </si>
  <si>
    <t>徐敏敏</t>
  </si>
  <si>
    <t>2012-03-21</t>
  </si>
  <si>
    <t>00165918</t>
  </si>
  <si>
    <t>台式机</t>
  </si>
  <si>
    <t>Acer Aspire M3970</t>
  </si>
  <si>
    <t>i5-2320/4G/1TB/27"宽屏三星显示器</t>
  </si>
  <si>
    <t>谌宁</t>
  </si>
  <si>
    <t>2012-06-23</t>
  </si>
  <si>
    <t>00182075</t>
  </si>
  <si>
    <t>CANON 518</t>
  </si>
  <si>
    <t>2013-03-10</t>
  </si>
  <si>
    <t>00182076</t>
  </si>
  <si>
    <t>赵应声</t>
  </si>
  <si>
    <t>00192989</t>
  </si>
  <si>
    <t>DELL 3010MT</t>
  </si>
  <si>
    <t>I3-3240/4G/500G/23"</t>
  </si>
  <si>
    <t>李娜12D008</t>
  </si>
  <si>
    <t>2013-09-06</t>
  </si>
  <si>
    <t>00192993</t>
  </si>
  <si>
    <t>00204840</t>
  </si>
  <si>
    <t>塔式服务器</t>
  </si>
  <si>
    <t>AMAX PSC-201G</t>
  </si>
  <si>
    <t>AMD Opteron 6376/64G/2TB/24"</t>
  </si>
  <si>
    <t>2013-12-11</t>
  </si>
  <si>
    <t>00228766</t>
  </si>
  <si>
    <t>单道移液器</t>
  </si>
  <si>
    <t>Eppendorf</t>
  </si>
  <si>
    <t>0.5-10ul</t>
  </si>
  <si>
    <t>李永舫</t>
  </si>
  <si>
    <t>2014-02-24</t>
  </si>
  <si>
    <t>00233796</t>
  </si>
  <si>
    <t>5mL</t>
  </si>
  <si>
    <t>2014-04-30</t>
  </si>
  <si>
    <t>00233799</t>
  </si>
  <si>
    <t>100uL</t>
  </si>
  <si>
    <t>00024579</t>
  </si>
  <si>
    <t>循环水泵</t>
  </si>
  <si>
    <t>00024666</t>
  </si>
  <si>
    <t>手套箱</t>
  </si>
  <si>
    <t>SG1200/750TS-F</t>
  </si>
  <si>
    <t>2010-04-01</t>
  </si>
  <si>
    <t>00024792</t>
  </si>
  <si>
    <t>DLSB-5L/20</t>
  </si>
  <si>
    <t>00119469</t>
  </si>
  <si>
    <t>00119478</t>
  </si>
  <si>
    <t>00119491</t>
  </si>
  <si>
    <t>00149165</t>
  </si>
  <si>
    <t>臭氧发生器</t>
  </si>
  <si>
    <t>JT-XB-10P</t>
  </si>
  <si>
    <t>10P</t>
  </si>
  <si>
    <t>杜玉扣</t>
  </si>
  <si>
    <t>2011-09-09</t>
  </si>
  <si>
    <t>00152864</t>
  </si>
  <si>
    <t>UV光反应装置</t>
  </si>
  <si>
    <t>2202400WIPO</t>
  </si>
  <si>
    <t>200---600nm</t>
  </si>
  <si>
    <t>蔡远利</t>
  </si>
  <si>
    <t>2011-11-07</t>
  </si>
  <si>
    <t>00152991</t>
  </si>
  <si>
    <t>集热式磁力搅拌器</t>
  </si>
  <si>
    <t>DF-101S</t>
  </si>
  <si>
    <t>2011-09-20</t>
  </si>
  <si>
    <t>00152999</t>
  </si>
  <si>
    <t>N-1100S-W</t>
  </si>
  <si>
    <t>2011-09-15</t>
  </si>
  <si>
    <t>00153009</t>
  </si>
  <si>
    <t>光辐照计</t>
  </si>
  <si>
    <t>UV-A</t>
  </si>
  <si>
    <t>双通道</t>
  </si>
  <si>
    <t>00162759</t>
  </si>
  <si>
    <t>COOLPIX P50</t>
  </si>
  <si>
    <t>曹向前</t>
  </si>
  <si>
    <t>2012-05-01</t>
  </si>
  <si>
    <t>00163175</t>
  </si>
  <si>
    <t>苹果MD313CH</t>
  </si>
  <si>
    <t>2.4/2*2G/500G/13.3"</t>
  </si>
  <si>
    <t>肖杰</t>
  </si>
  <si>
    <t>2012-05-05</t>
  </si>
  <si>
    <t>00167100</t>
  </si>
  <si>
    <t>i3-2120/4G/500G/19"三星</t>
  </si>
  <si>
    <t>樊建芬</t>
  </si>
  <si>
    <t>2012-09-12</t>
  </si>
  <si>
    <t>00167104</t>
  </si>
  <si>
    <t>电动搅拌器</t>
  </si>
  <si>
    <t>3810025</t>
  </si>
  <si>
    <t>2012-07-02</t>
  </si>
  <si>
    <t>00167105</t>
  </si>
  <si>
    <t>00167106</t>
  </si>
  <si>
    <t>00167107</t>
  </si>
  <si>
    <t>00167110</t>
  </si>
  <si>
    <t>00167111</t>
  </si>
  <si>
    <t>00167168</t>
  </si>
  <si>
    <t>DZF-9030A</t>
  </si>
  <si>
    <t>2012-08-08</t>
  </si>
  <si>
    <t>00167175</t>
  </si>
  <si>
    <t>电子分析天平</t>
  </si>
  <si>
    <t>FA2004N</t>
  </si>
  <si>
    <t>2012-07-06</t>
  </si>
  <si>
    <t>00179398</t>
  </si>
  <si>
    <t>BSA124S-CW</t>
  </si>
  <si>
    <t>0.1mg/120g</t>
  </si>
  <si>
    <t>2012-12-12</t>
  </si>
  <si>
    <t>00179399</t>
  </si>
  <si>
    <t>BSA223S-CW</t>
  </si>
  <si>
    <t>1mg/220g</t>
  </si>
  <si>
    <t>00179401</t>
  </si>
  <si>
    <t>旋片式真空泵</t>
  </si>
  <si>
    <t>2XZ-2</t>
  </si>
  <si>
    <t>2012-12-13</t>
  </si>
  <si>
    <t>00188703</t>
  </si>
  <si>
    <t>嵌入式空调</t>
  </si>
  <si>
    <t>KFR-71QW</t>
  </si>
  <si>
    <t>3匹</t>
  </si>
  <si>
    <t>2013-07-08</t>
  </si>
  <si>
    <t>00188707</t>
  </si>
  <si>
    <t>00188709</t>
  </si>
  <si>
    <t>00201222</t>
  </si>
  <si>
    <t>挂壁式空调</t>
  </si>
  <si>
    <t>KFRD-35GW</t>
  </si>
  <si>
    <t>1.5P</t>
  </si>
  <si>
    <t>2013-11-30</t>
  </si>
  <si>
    <t>00201223</t>
  </si>
  <si>
    <t>00225712</t>
  </si>
  <si>
    <t>微机视频保护系统</t>
  </si>
  <si>
    <t>VIP-3</t>
  </si>
  <si>
    <t>徐庆锋</t>
  </si>
  <si>
    <t>2014-01-10</t>
  </si>
  <si>
    <t>00242757</t>
  </si>
  <si>
    <t>恒速搅拌器</t>
  </si>
  <si>
    <t>S212-90</t>
  </si>
  <si>
    <t>曾润生</t>
  </si>
  <si>
    <t>2014-09-10</t>
  </si>
  <si>
    <t>00242758</t>
  </si>
  <si>
    <t>00242759</t>
  </si>
  <si>
    <t>00242760</t>
  </si>
  <si>
    <t>00242946</t>
  </si>
  <si>
    <t>低温冷却液循环泵</t>
  </si>
  <si>
    <t>DLSB-5L/2</t>
  </si>
  <si>
    <t>2014-09-18</t>
  </si>
  <si>
    <t>00242947</t>
  </si>
  <si>
    <t>低温反应槽</t>
  </si>
  <si>
    <t>DFY5/80</t>
  </si>
  <si>
    <t>2014-09-25</t>
  </si>
  <si>
    <t>00026635</t>
  </si>
  <si>
    <t>PB-10</t>
  </si>
  <si>
    <t>金建荣</t>
  </si>
  <si>
    <t>00026637</t>
  </si>
  <si>
    <t>00027059</t>
  </si>
  <si>
    <t>常压微波合成仪</t>
  </si>
  <si>
    <t>MAS-1</t>
  </si>
  <si>
    <t>00027076</t>
  </si>
  <si>
    <t>00027077</t>
  </si>
  <si>
    <t>00093730</t>
  </si>
  <si>
    <t>DELL A0745MT</t>
  </si>
  <si>
    <t>冯朋</t>
  </si>
  <si>
    <t>2007-05-09</t>
  </si>
  <si>
    <t>00160269</t>
  </si>
  <si>
    <t>AL204</t>
  </si>
  <si>
    <t>210g/0.1mg</t>
  </si>
  <si>
    <t>陆澄容</t>
  </si>
  <si>
    <t>2012-03-06</t>
  </si>
  <si>
    <t>00160281</t>
  </si>
  <si>
    <t>数字式电导仪</t>
  </si>
  <si>
    <t>DDS-11A</t>
  </si>
  <si>
    <t>2012-02-10</t>
  </si>
  <si>
    <t>00160283</t>
  </si>
  <si>
    <t>00160385</t>
  </si>
  <si>
    <t>微型电子计算机（主机）</t>
  </si>
  <si>
    <t>DELL 790MT</t>
  </si>
  <si>
    <t>I3 2120/2G*2/500G</t>
  </si>
  <si>
    <t>00160387</t>
  </si>
  <si>
    <t>I3 2120/2G*2/500G/24"</t>
  </si>
  <si>
    <t>00160389</t>
  </si>
  <si>
    <t>00160481</t>
  </si>
  <si>
    <t>电热水器</t>
  </si>
  <si>
    <t>USF-90</t>
  </si>
  <si>
    <t>定制</t>
  </si>
  <si>
    <t>2012-03-08</t>
  </si>
  <si>
    <t>00160482</t>
  </si>
  <si>
    <t>00160483</t>
  </si>
  <si>
    <t>00164249</t>
  </si>
  <si>
    <t>转椅</t>
  </si>
  <si>
    <t>黑色</t>
  </si>
  <si>
    <t>何学文</t>
  </si>
  <si>
    <t>2012-05-18</t>
  </si>
  <si>
    <t>00164254</t>
  </si>
  <si>
    <t>00164255</t>
  </si>
  <si>
    <t>00164267</t>
  </si>
  <si>
    <t>工作椅</t>
  </si>
  <si>
    <t>00164268</t>
  </si>
  <si>
    <t>00172289</t>
  </si>
  <si>
    <t>远红外干燥箱</t>
  </si>
  <si>
    <t>101Y-1B</t>
  </si>
  <si>
    <t>屠一锋</t>
  </si>
  <si>
    <t>2012-10-29</t>
  </si>
  <si>
    <t>00181295</t>
  </si>
  <si>
    <t>HP 1106</t>
  </si>
  <si>
    <t>2013-02-23</t>
  </si>
  <si>
    <t>00181830</t>
  </si>
  <si>
    <t>数显超声清洗机</t>
  </si>
  <si>
    <t>1990QTD</t>
  </si>
  <si>
    <t>10L</t>
  </si>
  <si>
    <t>2012-12-25</t>
  </si>
  <si>
    <t>00181831</t>
  </si>
  <si>
    <t>隔膜真空泵</t>
  </si>
  <si>
    <t>GM-1.0A</t>
  </si>
  <si>
    <t>00181832</t>
  </si>
  <si>
    <t>DLSK-5/20</t>
  </si>
  <si>
    <t>2013-03-04</t>
  </si>
  <si>
    <t>00181833</t>
  </si>
  <si>
    <t>低温恒温搅拌反应浴</t>
  </si>
  <si>
    <t>DHJF-4002</t>
  </si>
  <si>
    <t>00181834</t>
  </si>
  <si>
    <t>循环水真空泵</t>
  </si>
  <si>
    <t>SHK-III</t>
  </si>
  <si>
    <t>00186984</t>
  </si>
  <si>
    <t>DLSB-5/20</t>
  </si>
  <si>
    <t>2013-05-30</t>
  </si>
  <si>
    <t>00192886</t>
  </si>
  <si>
    <t>i3-2100/4G/500G/23"</t>
  </si>
  <si>
    <t>周祎</t>
  </si>
  <si>
    <t>2013-07-18</t>
  </si>
  <si>
    <t>00192894</t>
  </si>
  <si>
    <t>DELL 3010DT</t>
  </si>
  <si>
    <t>I3-3325/4G/500G/23"</t>
  </si>
  <si>
    <t>沈行</t>
  </si>
  <si>
    <t>2013-09-05</t>
  </si>
  <si>
    <t>00202135</t>
  </si>
  <si>
    <t>H1650-W</t>
  </si>
  <si>
    <t>2013-12-03</t>
  </si>
  <si>
    <t>00202137</t>
  </si>
  <si>
    <t>启天M4360</t>
  </si>
  <si>
    <t>I5-3470/4G/500G/17"</t>
  </si>
  <si>
    <t>00231664</t>
  </si>
  <si>
    <t>DELL Vostro 3800-R1206</t>
  </si>
  <si>
    <t>双核G3220/2G/500G</t>
  </si>
  <si>
    <t>2014-03-10</t>
  </si>
  <si>
    <t>00245684</t>
  </si>
  <si>
    <t>文件柜</t>
  </si>
  <si>
    <t>1647mm*400mm*2000mm</t>
  </si>
  <si>
    <t>张茂杰</t>
  </si>
  <si>
    <t>2014-11-15</t>
  </si>
  <si>
    <t>00245691</t>
  </si>
  <si>
    <t>1600mm*800mm*760mm</t>
  </si>
  <si>
    <t>00023970</t>
  </si>
  <si>
    <t>磁力搅拌器</t>
  </si>
  <si>
    <t>RCT</t>
  </si>
  <si>
    <t>2009-07-01</t>
  </si>
  <si>
    <t>00024012</t>
  </si>
  <si>
    <t>高真空OLED镀膜设备</t>
  </si>
  <si>
    <t>00024103</t>
  </si>
  <si>
    <t>C-MAG HS-7</t>
  </si>
  <si>
    <t>2010-05-01</t>
  </si>
  <si>
    <t>00024189</t>
  </si>
  <si>
    <t>真空干燥箱</t>
  </si>
  <si>
    <t>6020</t>
  </si>
  <si>
    <t>00024190</t>
  </si>
  <si>
    <t>00024233</t>
  </si>
  <si>
    <t>DHG-9070A</t>
  </si>
  <si>
    <t>00024239</t>
  </si>
  <si>
    <t>GZX-9140MBE</t>
  </si>
  <si>
    <t>陈红</t>
  </si>
  <si>
    <t>00024250</t>
  </si>
  <si>
    <t>00024293</t>
  </si>
  <si>
    <t>台式高速离心机</t>
  </si>
  <si>
    <t>TGL-16B</t>
  </si>
  <si>
    <t>00024325</t>
  </si>
  <si>
    <t>怛温恒湿箱</t>
  </si>
  <si>
    <t>HRVS</t>
  </si>
  <si>
    <t>00024328</t>
  </si>
  <si>
    <t>低温反应浴</t>
  </si>
  <si>
    <t>DHJF-4005</t>
  </si>
  <si>
    <t>2010-12-01</t>
  </si>
  <si>
    <t>00024335</t>
  </si>
  <si>
    <t>00164693</t>
  </si>
  <si>
    <t>BCD-256KZL</t>
  </si>
  <si>
    <t>2012-06-01</t>
  </si>
  <si>
    <t>00164752</t>
  </si>
  <si>
    <t>DLSB-5/25</t>
  </si>
  <si>
    <t>2012-06-05</t>
  </si>
  <si>
    <t>00169167</t>
  </si>
  <si>
    <t>i5-2310/4G/500G/三星S22B360H</t>
  </si>
  <si>
    <t>2012-09-24</t>
  </si>
  <si>
    <t>00186424</t>
  </si>
  <si>
    <t>HT-600S</t>
  </si>
  <si>
    <t>2013-05-20</t>
  </si>
  <si>
    <t>00186470</t>
  </si>
  <si>
    <t>无靠背</t>
  </si>
  <si>
    <t>2013-04-26</t>
  </si>
  <si>
    <t>00186471</t>
  </si>
  <si>
    <t>00186472</t>
  </si>
  <si>
    <t>00186473</t>
  </si>
  <si>
    <t>00186475</t>
  </si>
  <si>
    <t>00186476</t>
  </si>
  <si>
    <t>00186477</t>
  </si>
  <si>
    <t>00186478</t>
  </si>
  <si>
    <t>00186479</t>
  </si>
  <si>
    <t>00201799</t>
  </si>
  <si>
    <t>匀胶机</t>
  </si>
  <si>
    <t>KW-4A</t>
  </si>
  <si>
    <t>2013-11-04</t>
  </si>
  <si>
    <t>00227722</t>
  </si>
  <si>
    <t>AMAX服务器</t>
  </si>
  <si>
    <t>PSC-203G</t>
  </si>
  <si>
    <t>Xeon 4C E5-2609/8G*4/1TB</t>
  </si>
  <si>
    <t>2014-01-20</t>
  </si>
  <si>
    <t>00230929</t>
  </si>
  <si>
    <t>HP 500-151cn</t>
  </si>
  <si>
    <t>i5-4570/8G/1T/27"</t>
  </si>
  <si>
    <t>2014-03-14</t>
  </si>
  <si>
    <t>00238989</t>
  </si>
  <si>
    <t>DZF-6020</t>
  </si>
  <si>
    <t>范丽娟</t>
  </si>
  <si>
    <t>2014-07-21</t>
  </si>
  <si>
    <t>00241393</t>
  </si>
  <si>
    <t>i7-4790s/8G/1TB+120G/23"+23"</t>
  </si>
  <si>
    <t>00241400</t>
  </si>
  <si>
    <t>PSC-201G</t>
  </si>
  <si>
    <t>AMD Opteron 6376，16核/Kingston8 GB/3.5"/2TB</t>
  </si>
  <si>
    <t>2014-06-06</t>
  </si>
  <si>
    <t>00241503</t>
  </si>
  <si>
    <t>真爱V7900-B002</t>
  </si>
  <si>
    <t>G2030/3.0GHz/4G/1TB/21.5"</t>
  </si>
  <si>
    <t>00247186</t>
  </si>
  <si>
    <t>HeidofphHei-VAP VALUE</t>
  </si>
  <si>
    <t>2014-07-13</t>
  </si>
  <si>
    <t>00247187</t>
  </si>
  <si>
    <t>00248591</t>
  </si>
  <si>
    <t>ILMVAC真空系统</t>
  </si>
  <si>
    <t>LVS210Tef</t>
  </si>
  <si>
    <t>2014-12-02</t>
  </si>
  <si>
    <t>00248595</t>
  </si>
  <si>
    <t>立式旋转蒸发仪</t>
  </si>
  <si>
    <t>RV10 基本型</t>
  </si>
  <si>
    <t>00158268</t>
  </si>
  <si>
    <t>DELL XPS SX8300-268</t>
  </si>
  <si>
    <t>i5-2310/4G/1TB/23"</t>
  </si>
  <si>
    <t>潘向强</t>
  </si>
  <si>
    <t>2012-02-02</t>
  </si>
  <si>
    <t>00158292</t>
  </si>
  <si>
    <t>i5 3.3GHz/8G/1 TB/23"</t>
  </si>
  <si>
    <t>2012-02-13</t>
  </si>
  <si>
    <t>00158359</t>
  </si>
  <si>
    <t>多点磁力加热搅拌器</t>
  </si>
  <si>
    <t>RT10</t>
  </si>
  <si>
    <t>多点</t>
  </si>
  <si>
    <t>2012-02-08</t>
  </si>
  <si>
    <t>00158364</t>
  </si>
  <si>
    <t>00158379</t>
  </si>
  <si>
    <t>磁力加热搅拌器</t>
  </si>
  <si>
    <t>RCT套装2</t>
  </si>
  <si>
    <t>00158424</t>
  </si>
  <si>
    <t>RCT HS 7</t>
  </si>
  <si>
    <t>00158426</t>
  </si>
  <si>
    <t>00158427</t>
  </si>
  <si>
    <t>00158441</t>
  </si>
  <si>
    <t>00158442</t>
  </si>
  <si>
    <t>00158443</t>
  </si>
  <si>
    <t>00158444</t>
  </si>
  <si>
    <t>00158446</t>
  </si>
  <si>
    <t>00158447</t>
  </si>
  <si>
    <t>00180014</t>
  </si>
  <si>
    <t>启天M4330</t>
  </si>
  <si>
    <t>G550/2G/500G/22"</t>
  </si>
  <si>
    <t>2013-01-02</t>
  </si>
  <si>
    <t>00197060</t>
  </si>
  <si>
    <t>AL-104</t>
  </si>
  <si>
    <t>100g/0.1mg</t>
  </si>
  <si>
    <t>2013-09-23</t>
  </si>
  <si>
    <t>00197061</t>
  </si>
  <si>
    <t>XO-5200DT</t>
  </si>
  <si>
    <t>00197062</t>
  </si>
  <si>
    <t>鼓风干燥箱</t>
  </si>
  <si>
    <t>DHG-9240A</t>
  </si>
  <si>
    <t>00197064</t>
  </si>
  <si>
    <t>MS4</t>
  </si>
  <si>
    <t>00197065</t>
  </si>
  <si>
    <t>00197066</t>
  </si>
  <si>
    <t>电磁加热搅拌器</t>
  </si>
  <si>
    <t>HS4</t>
  </si>
  <si>
    <t>00197077</t>
  </si>
  <si>
    <t>DELL Inspiron 660-R556XB</t>
  </si>
  <si>
    <t>G2030/2G/500G/23"</t>
  </si>
  <si>
    <t>2013-10-20</t>
  </si>
  <si>
    <t>00199228</t>
  </si>
  <si>
    <t>DLSK-5/25</t>
  </si>
  <si>
    <t>-25℃</t>
  </si>
  <si>
    <t>2013-10-31</t>
  </si>
  <si>
    <t>00199284</t>
  </si>
  <si>
    <t>JY5002</t>
  </si>
  <si>
    <t>500g/0.1g</t>
  </si>
  <si>
    <t>2013-10-14</t>
  </si>
  <si>
    <t>00199285</t>
  </si>
  <si>
    <t>TZL-2005</t>
  </si>
  <si>
    <t>0——零下20度</t>
  </si>
  <si>
    <t>00199295</t>
  </si>
  <si>
    <t>DHG-9076A</t>
  </si>
  <si>
    <t>1460W</t>
  </si>
  <si>
    <t>2013-10-24</t>
  </si>
  <si>
    <t>00199296</t>
  </si>
  <si>
    <t>00230045</t>
  </si>
  <si>
    <t>高性能凝胶色谱仪</t>
  </si>
  <si>
    <t>8320</t>
  </si>
  <si>
    <t>2014-03-06</t>
  </si>
  <si>
    <t>00237785</t>
  </si>
  <si>
    <t>KFR-32GW</t>
  </si>
  <si>
    <t>2014-07-04</t>
  </si>
  <si>
    <t>00246723</t>
  </si>
  <si>
    <t>HP Pro M1136 MFT</t>
  </si>
  <si>
    <t>2014-11-28</t>
  </si>
  <si>
    <t>00248865</t>
  </si>
  <si>
    <t>制冰机</t>
  </si>
  <si>
    <t>IM-25</t>
  </si>
  <si>
    <t>邓超</t>
  </si>
  <si>
    <t>2014-12-10</t>
  </si>
  <si>
    <t>00252614</t>
  </si>
  <si>
    <t>NP910S5J-K02CN</t>
  </si>
  <si>
    <t>i5-4200/4.0G/128G/15.1"</t>
  </si>
  <si>
    <t>2014-12-28</t>
  </si>
  <si>
    <t>00258825</t>
  </si>
  <si>
    <t>KW-4A型</t>
  </si>
  <si>
    <t>2015-05-05</t>
  </si>
  <si>
    <t>00266260</t>
  </si>
  <si>
    <t>DELL  9020MT</t>
  </si>
  <si>
    <t>i5-4590/4G/500G/20"</t>
  </si>
  <si>
    <t>封心建</t>
  </si>
  <si>
    <t>2015-09-16</t>
  </si>
  <si>
    <t>00266267</t>
  </si>
  <si>
    <t>高功率数控超声波清洗器</t>
  </si>
  <si>
    <t>KQ-200KDE</t>
  </si>
  <si>
    <t>2015-10-21</t>
  </si>
  <si>
    <t>00027314</t>
  </si>
  <si>
    <t>叶春暖</t>
  </si>
  <si>
    <t>00027422</t>
  </si>
  <si>
    <t>00027424</t>
  </si>
  <si>
    <t>00151456</t>
  </si>
  <si>
    <t>00151457</t>
  </si>
  <si>
    <t>00158523</t>
  </si>
  <si>
    <t>松下LX5</t>
  </si>
  <si>
    <t>1010万象素</t>
  </si>
  <si>
    <t>2012-02-20</t>
  </si>
  <si>
    <t>00162063</t>
  </si>
  <si>
    <t>EDAA-2102TH</t>
  </si>
  <si>
    <t>100W</t>
  </si>
  <si>
    <t>00165614</t>
  </si>
  <si>
    <t>工作站</t>
  </si>
  <si>
    <t>DELL T5500</t>
  </si>
  <si>
    <t>双E5620/24GB/1TB+500GB/24"LED</t>
  </si>
  <si>
    <t>2012-07-13</t>
  </si>
  <si>
    <t>00180396</t>
  </si>
  <si>
    <t>SHB-III</t>
  </si>
  <si>
    <t>2013-01-06</t>
  </si>
  <si>
    <t>00185827</t>
  </si>
  <si>
    <t>35TV</t>
  </si>
  <si>
    <t>2013-05-17</t>
  </si>
  <si>
    <t>00185928</t>
  </si>
  <si>
    <t>2013-04-17</t>
  </si>
  <si>
    <t>00205459</t>
  </si>
  <si>
    <t>光谱响应测试仪</t>
  </si>
  <si>
    <t>QE-R 3011</t>
  </si>
  <si>
    <t>测量波段(nm)300-1100</t>
  </si>
  <si>
    <t>2013-12-16</t>
  </si>
  <si>
    <t>办公椅</t>
  </si>
  <si>
    <t>00238119</t>
  </si>
  <si>
    <t>量化软件ADF2013</t>
  </si>
  <si>
    <t>2014-06-17</t>
  </si>
  <si>
    <t>00243548</t>
  </si>
  <si>
    <t>充放电测试系统</t>
  </si>
  <si>
    <t>CT2001C</t>
  </si>
  <si>
    <t>顾宏伟</t>
  </si>
  <si>
    <t>2014-07-07</t>
  </si>
  <si>
    <t>00243549</t>
  </si>
  <si>
    <t>00243550</t>
  </si>
  <si>
    <t>00243551</t>
  </si>
  <si>
    <t>00250587</t>
  </si>
  <si>
    <t>基质隔离前体配气系统</t>
  </si>
  <si>
    <t>汪顺义</t>
  </si>
  <si>
    <t>2014-12-08</t>
  </si>
  <si>
    <t>00253234</t>
  </si>
  <si>
    <t>IMS-30</t>
  </si>
  <si>
    <t>2015-01-20</t>
  </si>
  <si>
    <t>00253340</t>
  </si>
  <si>
    <t>10通道磁力搅拌器</t>
  </si>
  <si>
    <t>MS-M-S10</t>
  </si>
  <si>
    <t>傅楠</t>
  </si>
  <si>
    <t>2015-01-21</t>
  </si>
  <si>
    <t>00255477</t>
  </si>
  <si>
    <t>100-1000ul</t>
  </si>
  <si>
    <t>2015-03-13</t>
  </si>
  <si>
    <t>00257126</t>
  </si>
  <si>
    <t>高压球型氙灯</t>
  </si>
  <si>
    <t>GY-10</t>
  </si>
  <si>
    <t>2015-03-26</t>
  </si>
  <si>
    <t>00265834</t>
  </si>
  <si>
    <t>高速冷冻离心机</t>
  </si>
  <si>
    <t>TGL20</t>
  </si>
  <si>
    <t>2015-08-20</t>
  </si>
  <si>
    <t>00272027</t>
  </si>
  <si>
    <t>漩涡混合器</t>
  </si>
  <si>
    <t>SI-0256</t>
  </si>
  <si>
    <t>2015-12-09</t>
  </si>
  <si>
    <t>00272032</t>
  </si>
  <si>
    <t>移液管电动移液器</t>
  </si>
  <si>
    <t>Thermo 9501</t>
  </si>
  <si>
    <t>00272033</t>
  </si>
  <si>
    <t>00274207</t>
  </si>
  <si>
    <t>SB-5200DT</t>
  </si>
  <si>
    <t>2016-01-14</t>
  </si>
  <si>
    <t>00276121</t>
  </si>
  <si>
    <t>微型投影仪</t>
  </si>
  <si>
    <t>PPX 3610</t>
  </si>
  <si>
    <t>周群970013</t>
  </si>
  <si>
    <t>2016-03-17</t>
  </si>
  <si>
    <t>00279485</t>
  </si>
  <si>
    <t>ThinkPad X1 CARBON</t>
  </si>
  <si>
    <t>i7/8G/256G/14"</t>
  </si>
  <si>
    <t>程振平</t>
  </si>
  <si>
    <t>2016-05-26</t>
  </si>
  <si>
    <t>00279486</t>
  </si>
  <si>
    <t>XPS8900-R17NB</t>
  </si>
  <si>
    <t>i7-6700/16G/2T+32G SSD</t>
  </si>
  <si>
    <t>张丽芬</t>
  </si>
  <si>
    <t>2016-05-19</t>
  </si>
  <si>
    <t>刘涛</t>
  </si>
  <si>
    <t>2016-06-01</t>
  </si>
  <si>
    <t>00279581</t>
  </si>
  <si>
    <t>RE-2000B</t>
  </si>
  <si>
    <t>2016-05-05</t>
  </si>
  <si>
    <t>00303623</t>
  </si>
  <si>
    <t>高精度程控匀胶机</t>
  </si>
  <si>
    <t>SYSC-100B</t>
  </si>
  <si>
    <t>2016-12-14</t>
  </si>
  <si>
    <t>00321451</t>
  </si>
  <si>
    <t>微波炉</t>
  </si>
  <si>
    <t>NN-GF352M</t>
  </si>
  <si>
    <t>2017-10-26</t>
  </si>
  <si>
    <t>00245692</t>
  </si>
  <si>
    <t>00247904</t>
  </si>
  <si>
    <t>电热恒温水槽</t>
  </si>
  <si>
    <t>DKB-8A</t>
  </si>
  <si>
    <t>室温+ 5℃-65℃</t>
  </si>
  <si>
    <t>00261479</t>
  </si>
  <si>
    <t>单反相机</t>
  </si>
  <si>
    <t>佳能 EOS 70D</t>
  </si>
  <si>
    <t>2015-07-22</t>
  </si>
  <si>
    <t>00262791</t>
  </si>
  <si>
    <t>2015-09-11</t>
  </si>
  <si>
    <t>00262792</t>
  </si>
  <si>
    <t>数显恒温电热套</t>
  </si>
  <si>
    <t>DRT-Sx</t>
  </si>
  <si>
    <t>10000ml</t>
  </si>
  <si>
    <t>00273893</t>
  </si>
  <si>
    <t>I3/4G/500G/22"</t>
  </si>
  <si>
    <t>2015-12-19</t>
  </si>
  <si>
    <t>00280183</t>
  </si>
  <si>
    <t>RV12</t>
  </si>
  <si>
    <t>00284258</t>
  </si>
  <si>
    <t>微型电子计算机（平板电脑）</t>
  </si>
  <si>
    <t>ipad pro128</t>
  </si>
  <si>
    <t>A9X/4G/128G /12.9"</t>
  </si>
  <si>
    <t>2016-08-06</t>
  </si>
  <si>
    <t>00284416</t>
  </si>
  <si>
    <t>MG7780</t>
  </si>
  <si>
    <t>张伟</t>
  </si>
  <si>
    <t>2016-08-28</t>
  </si>
  <si>
    <t>00298720</t>
  </si>
  <si>
    <t>不间断UPS电源</t>
  </si>
  <si>
    <t>C3K</t>
  </si>
  <si>
    <t>2016-11-04</t>
  </si>
  <si>
    <t>00318264</t>
  </si>
  <si>
    <t>激光器</t>
  </si>
  <si>
    <t>LR-MFJ-980</t>
  </si>
  <si>
    <t>5000mW</t>
  </si>
  <si>
    <t>2017-09-22</t>
  </si>
  <si>
    <t>00318317</t>
  </si>
  <si>
    <t>投影仪</t>
  </si>
  <si>
    <t>CK4055X</t>
  </si>
  <si>
    <t>2017-09-19</t>
  </si>
  <si>
    <t>00242948</t>
  </si>
  <si>
    <t>电动搅拌机</t>
  </si>
  <si>
    <t>MS-H-Pro+套装</t>
  </si>
  <si>
    <t>2014-08-13</t>
  </si>
  <si>
    <t>00246130</t>
  </si>
  <si>
    <t>注射泵</t>
  </si>
  <si>
    <t>TYD01-02</t>
  </si>
  <si>
    <t>2014-11-24</t>
  </si>
  <si>
    <t>00251382</t>
  </si>
  <si>
    <t>2XZ-4</t>
  </si>
  <si>
    <t>2014-12-05</t>
  </si>
  <si>
    <t>00251383</t>
  </si>
  <si>
    <t>00253491</t>
  </si>
  <si>
    <t>T4900v-00</t>
  </si>
  <si>
    <t>I3-4160/4G/500G/21"</t>
  </si>
  <si>
    <t>2015-01-23</t>
  </si>
  <si>
    <t>00260258</t>
  </si>
  <si>
    <t>温度控制系统</t>
  </si>
  <si>
    <t>Model 335</t>
  </si>
  <si>
    <t>2015-06-09</t>
  </si>
  <si>
    <t>00262993</t>
  </si>
  <si>
    <t>黑白激光一体机</t>
  </si>
  <si>
    <t>DCP-7060D</t>
  </si>
  <si>
    <t>打印 复印 扫描</t>
  </si>
  <si>
    <t>2015-08-25</t>
  </si>
  <si>
    <t>00275764</t>
  </si>
  <si>
    <t>旋片机械泵</t>
  </si>
  <si>
    <t>RVP-4</t>
  </si>
  <si>
    <t>单向</t>
  </si>
  <si>
    <t>徐信</t>
  </si>
  <si>
    <t>2016-03-15</t>
  </si>
  <si>
    <t>00275939</t>
  </si>
  <si>
    <t>900X3L</t>
  </si>
  <si>
    <t>i7 6500U/8G/256G/13.3"</t>
  </si>
  <si>
    <t>00275940</t>
  </si>
  <si>
    <t>Apple iPad Air 2</t>
  </si>
  <si>
    <t>A8X/2G/64G/9.7"</t>
  </si>
  <si>
    <t>宾海军</t>
  </si>
  <si>
    <t>2016-03-11</t>
  </si>
  <si>
    <t>00275950</t>
  </si>
  <si>
    <t>RE-5210A</t>
  </si>
  <si>
    <t>2016-03-29</t>
  </si>
  <si>
    <t>00278279</t>
  </si>
  <si>
    <t>塔式静音工作站</t>
  </si>
  <si>
    <t>PSC-MB2S</t>
  </si>
  <si>
    <t>2*Intel Xeon E5-2650V3/8*16GB/2*2TB/23"</t>
  </si>
  <si>
    <t>2016-05-10</t>
  </si>
  <si>
    <t>00286320</t>
  </si>
  <si>
    <t>微型电子计算机（一体电脑）</t>
  </si>
  <si>
    <t>启天A9050</t>
  </si>
  <si>
    <t>I5-4590/4G/1TB/23”</t>
  </si>
  <si>
    <t>2016-09-07</t>
  </si>
  <si>
    <t>00290084</t>
  </si>
  <si>
    <t>朱健</t>
  </si>
  <si>
    <t>2016-09-01</t>
  </si>
  <si>
    <t>00299957</t>
  </si>
  <si>
    <t>BSA224S</t>
  </si>
  <si>
    <t>2016-11-24</t>
  </si>
  <si>
    <t>00380338</t>
  </si>
  <si>
    <t>真空计</t>
  </si>
  <si>
    <t>ZDZ-52TV01</t>
  </si>
  <si>
    <t>2020-06-19</t>
  </si>
  <si>
    <t>00380339</t>
  </si>
  <si>
    <t>00269479</t>
  </si>
  <si>
    <t>Hei-VAP Value digital</t>
  </si>
  <si>
    <t>2015-11-06</t>
  </si>
  <si>
    <t>00269555</t>
  </si>
  <si>
    <t>加热搅拌器</t>
  </si>
  <si>
    <t>RET 基本型</t>
  </si>
  <si>
    <t>2015-11-02</t>
  </si>
  <si>
    <t>00269556</t>
  </si>
  <si>
    <t>00269557</t>
  </si>
  <si>
    <t>00269558</t>
  </si>
  <si>
    <t>00275025</t>
  </si>
  <si>
    <t>基质隔离冷头真空系统</t>
  </si>
  <si>
    <t>2016-02-25</t>
  </si>
  <si>
    <t>00275028</t>
  </si>
  <si>
    <t>Apple MacBook</t>
  </si>
  <si>
    <t>Intel Core M/8G/256G/12"</t>
  </si>
  <si>
    <t>2016-02-22</t>
  </si>
  <si>
    <t>00283478</t>
  </si>
  <si>
    <t>RZ2.5</t>
  </si>
  <si>
    <t>2015-12-23</t>
  </si>
  <si>
    <t>00289698</t>
  </si>
  <si>
    <t>MM192CH</t>
  </si>
  <si>
    <t>A9X/128G/WLAN/9.7"</t>
  </si>
  <si>
    <t>任志刚</t>
  </si>
  <si>
    <t>2016-09-23</t>
  </si>
  <si>
    <t>00292485</t>
  </si>
  <si>
    <t>热台</t>
  </si>
  <si>
    <t>KER3101-500</t>
  </si>
  <si>
    <t>袁莉</t>
  </si>
  <si>
    <t>2016-10-28</t>
  </si>
  <si>
    <t>00302284</t>
  </si>
  <si>
    <t>旋片式高真空泵</t>
  </si>
  <si>
    <t>RZ6</t>
  </si>
  <si>
    <t>2016-12-06</t>
  </si>
  <si>
    <t>00302317</t>
  </si>
  <si>
    <t>RET基本型</t>
  </si>
  <si>
    <t>2016-12-05</t>
  </si>
  <si>
    <t>00302318</t>
  </si>
  <si>
    <t>00302339</t>
  </si>
  <si>
    <t>化学隔膜泵</t>
  </si>
  <si>
    <t>2016-11-28</t>
  </si>
  <si>
    <t>00307565</t>
  </si>
  <si>
    <t>液相色谱仪</t>
  </si>
  <si>
    <t>LC-100</t>
  </si>
  <si>
    <t>双泵紫外</t>
  </si>
  <si>
    <t>2017-03-20</t>
  </si>
  <si>
    <t>00321414</t>
  </si>
  <si>
    <t>LR-MFJ-660/2000mW</t>
  </si>
  <si>
    <t>2017-09-18</t>
  </si>
  <si>
    <t>00323463</t>
  </si>
  <si>
    <t>220V/1800W</t>
  </si>
  <si>
    <t>2017-11-16</t>
  </si>
  <si>
    <t>00323464</t>
  </si>
  <si>
    <t>00339635</t>
  </si>
  <si>
    <t>VGC501</t>
  </si>
  <si>
    <t>2018-09-10</t>
  </si>
  <si>
    <t>00339636</t>
  </si>
  <si>
    <t>00369552</t>
  </si>
  <si>
    <t>2019-11-05</t>
  </si>
  <si>
    <t>00149955</t>
  </si>
  <si>
    <t>IdeaCentre B505</t>
  </si>
  <si>
    <t>AMD 4910/4G/1T/21"</t>
  </si>
  <si>
    <t>2011-09-30</t>
  </si>
  <si>
    <t>00156607</t>
  </si>
  <si>
    <t>DM4</t>
  </si>
  <si>
    <t>220V</t>
  </si>
  <si>
    <t>2011-12-12</t>
  </si>
  <si>
    <t>00156713</t>
  </si>
  <si>
    <t>LBP2900</t>
  </si>
  <si>
    <t>黑白、A4</t>
  </si>
  <si>
    <t>2011-06-28</t>
  </si>
  <si>
    <t>00167604</t>
  </si>
  <si>
    <t>HP P1008</t>
  </si>
  <si>
    <t>00167717</t>
  </si>
  <si>
    <t>防爆冰箱</t>
  </si>
  <si>
    <t>KRC-180</t>
  </si>
  <si>
    <t>180L</t>
  </si>
  <si>
    <t>2012-09-11</t>
  </si>
  <si>
    <t>00167943</t>
  </si>
  <si>
    <t>往复式脱色摇床</t>
  </si>
  <si>
    <t>TSB-108</t>
  </si>
  <si>
    <t>2012-06-18</t>
  </si>
  <si>
    <t>00167947</t>
  </si>
  <si>
    <t>黑色转椅</t>
  </si>
  <si>
    <t>2012-07-16</t>
  </si>
  <si>
    <t>00179183</t>
  </si>
  <si>
    <t>DHG-9036</t>
  </si>
  <si>
    <t>2012-12-14</t>
  </si>
  <si>
    <t>00179192</t>
  </si>
  <si>
    <t>Hei-VAP Advantage ML/HBG3</t>
  </si>
  <si>
    <t>2012-11-22</t>
  </si>
  <si>
    <t>00179199</t>
  </si>
  <si>
    <t>00184853</t>
  </si>
  <si>
    <t>BCD249EMB</t>
  </si>
  <si>
    <t>2013-05-01</t>
  </si>
  <si>
    <t>00185192</t>
  </si>
  <si>
    <t>刀片服务器</t>
  </si>
  <si>
    <t>IBM FlexSystem x240</t>
  </si>
  <si>
    <t>E5-2620/6*8GB/2*300GB/</t>
  </si>
  <si>
    <t>2013-04-24</t>
  </si>
  <si>
    <t>00188041</t>
  </si>
  <si>
    <t>台式低速自动平衡离心机</t>
  </si>
  <si>
    <t>L-420x</t>
  </si>
  <si>
    <t>4200r/min</t>
  </si>
  <si>
    <t>2013-06-14</t>
  </si>
  <si>
    <t>00188062</t>
  </si>
  <si>
    <t>Dell Optiplex 3010</t>
  </si>
  <si>
    <t>I5 3470/4G/500G/22"</t>
  </si>
  <si>
    <t>2013-06-27</t>
  </si>
  <si>
    <t>00235587</t>
  </si>
  <si>
    <t>二级隔膜泵</t>
  </si>
  <si>
    <t>MPC101Z</t>
  </si>
  <si>
    <t>00235589</t>
  </si>
  <si>
    <t>00238215</t>
  </si>
  <si>
    <t>傅里叶变换红外光谱仪</t>
  </si>
  <si>
    <t>Tensor27</t>
  </si>
  <si>
    <t>2014-05-30</t>
  </si>
  <si>
    <t>00248124</t>
  </si>
  <si>
    <t>加热型磁力搅拌器</t>
  </si>
  <si>
    <t>MS-H-PRO</t>
  </si>
  <si>
    <t>2014-12-01</t>
  </si>
  <si>
    <t>00248125</t>
  </si>
  <si>
    <t>00252078</t>
  </si>
  <si>
    <t>K30AD-I4154M1</t>
  </si>
  <si>
    <t>I3-4150T/4G/500G/23"</t>
  </si>
  <si>
    <t>2014-12-21</t>
  </si>
  <si>
    <t>00252196</t>
  </si>
  <si>
    <t>Vostro 3902-R37N6</t>
  </si>
  <si>
    <t>i3-4150/4G/500G</t>
  </si>
  <si>
    <t>2015-01-04</t>
  </si>
  <si>
    <t>00252197</t>
  </si>
  <si>
    <t>SQX4610 346N</t>
  </si>
  <si>
    <t>G2030/4G/1TB</t>
  </si>
  <si>
    <t>00256092</t>
  </si>
  <si>
    <t>高性能CPU工作站</t>
  </si>
  <si>
    <t>T7519-G10</t>
  </si>
  <si>
    <t>Xeon E5-2660 V3/8G*8/2T</t>
  </si>
  <si>
    <t>2015-04-03</t>
  </si>
  <si>
    <t>00265036</t>
  </si>
  <si>
    <t>DELL Inspiron 3847-R7938</t>
  </si>
  <si>
    <t>i5-4460/8G/1T/23"</t>
  </si>
  <si>
    <t>2015-10-12</t>
  </si>
  <si>
    <t>00293041</t>
  </si>
  <si>
    <t>2016-11-07</t>
  </si>
  <si>
    <t>00305708</t>
  </si>
  <si>
    <t>空气净化器</t>
  </si>
  <si>
    <t>Pro</t>
  </si>
  <si>
    <t>2017-01-08</t>
  </si>
  <si>
    <t>00332144</t>
  </si>
  <si>
    <t>双级旋片真空泵</t>
  </si>
  <si>
    <t>RVP2018B</t>
  </si>
  <si>
    <t>2018-03-21</t>
  </si>
  <si>
    <t>00339591</t>
  </si>
  <si>
    <t>5升，-20度</t>
  </si>
  <si>
    <t>2018-09-28</t>
  </si>
  <si>
    <t>00341812</t>
  </si>
  <si>
    <t>BCD-196DK</t>
  </si>
  <si>
    <t>2018-10-24</t>
  </si>
  <si>
    <t>00389906</t>
  </si>
  <si>
    <t>加热电偶</t>
  </si>
  <si>
    <t>标准</t>
  </si>
  <si>
    <t>郭江娜</t>
  </si>
  <si>
    <t>2020-10-30</t>
  </si>
  <si>
    <t>00248647</t>
  </si>
  <si>
    <t>水浴锅</t>
  </si>
  <si>
    <t>SB-1200</t>
  </si>
  <si>
    <t>2014-11-26</t>
  </si>
  <si>
    <t>00248648</t>
  </si>
  <si>
    <t>00254121</t>
  </si>
  <si>
    <t>2015-03-03</t>
  </si>
  <si>
    <t>00263338</t>
  </si>
  <si>
    <t>KQ-250DE</t>
  </si>
  <si>
    <t>2015-09-23</t>
  </si>
  <si>
    <t>00267169</t>
  </si>
  <si>
    <t>不锈钢液氮杯</t>
  </si>
  <si>
    <t>YD-500</t>
  </si>
  <si>
    <t>2015-11-05</t>
  </si>
  <si>
    <t>00267170</t>
  </si>
  <si>
    <t>00267171</t>
  </si>
  <si>
    <t>00267172</t>
  </si>
  <si>
    <t>00267173</t>
  </si>
  <si>
    <t>00267225</t>
  </si>
  <si>
    <t>2015-11-04</t>
  </si>
  <si>
    <t>00276641</t>
  </si>
  <si>
    <t>紫外透射仪</t>
  </si>
  <si>
    <t>ZT-20</t>
  </si>
  <si>
    <t>254nm</t>
  </si>
  <si>
    <t>2016-03-25</t>
  </si>
  <si>
    <t>00276643</t>
  </si>
  <si>
    <t>环保除湿机</t>
  </si>
  <si>
    <t>E20</t>
  </si>
  <si>
    <t>2016-04-18</t>
  </si>
  <si>
    <t>00305206</t>
  </si>
  <si>
    <t>MZ2CNT</t>
  </si>
  <si>
    <t>2016-12-29</t>
  </si>
  <si>
    <t>00313293</t>
  </si>
  <si>
    <t>2017-05-19</t>
  </si>
  <si>
    <t>00344103</t>
  </si>
  <si>
    <t>三门冰箱</t>
  </si>
  <si>
    <t>BCD-213TM(E)</t>
  </si>
  <si>
    <t>213升</t>
  </si>
  <si>
    <t>2018-11-24</t>
  </si>
  <si>
    <t>00233426</t>
  </si>
  <si>
    <t>电热恒温干燥箱</t>
  </si>
  <si>
    <t>2014-04-29</t>
  </si>
  <si>
    <t>00233427</t>
  </si>
  <si>
    <t>00235992</t>
  </si>
  <si>
    <t>DELL 3020MT</t>
  </si>
  <si>
    <t>I3 4130/4G/500G/21.5"</t>
  </si>
  <si>
    <t>00239327</t>
  </si>
  <si>
    <t>黑白激光打印机</t>
  </si>
  <si>
    <t>LaserJet Pro P1606dn</t>
  </si>
  <si>
    <t>2014-09-11</t>
  </si>
  <si>
    <t>00242197</t>
  </si>
  <si>
    <t>DELL 3020mt</t>
  </si>
  <si>
    <t>I3-4150/4G/500G/21.5"</t>
  </si>
  <si>
    <t>2014-09-05</t>
  </si>
  <si>
    <t>00242212</t>
  </si>
  <si>
    <t>2014-09-17</t>
  </si>
  <si>
    <t>00242306</t>
  </si>
  <si>
    <t>循片式真空泵</t>
  </si>
  <si>
    <t>2014-07-10</t>
  </si>
  <si>
    <t>00242307</t>
  </si>
  <si>
    <t>电热数显磁力搅拌器</t>
  </si>
  <si>
    <t>ZNCL-TS</t>
  </si>
  <si>
    <t>00242308</t>
  </si>
  <si>
    <t>数显型磁力搅拌器</t>
  </si>
  <si>
    <t>C-Mag HS7 digital</t>
  </si>
  <si>
    <t>2014-08-28</t>
  </si>
  <si>
    <t>00242309</t>
  </si>
  <si>
    <t>加热磁力搅拌器</t>
  </si>
  <si>
    <t>MS-H-S</t>
  </si>
  <si>
    <t>2014-04-21</t>
  </si>
  <si>
    <t>00245116</t>
  </si>
  <si>
    <t>真空烘箱</t>
  </si>
  <si>
    <t>DZF－6020</t>
  </si>
  <si>
    <t>2014-11-10</t>
  </si>
  <si>
    <t>00245120</t>
  </si>
  <si>
    <t>分析天平</t>
  </si>
  <si>
    <t>MP3002</t>
  </si>
  <si>
    <t>00261281</t>
  </si>
  <si>
    <t>微软PS2-00014 surface 3</t>
  </si>
  <si>
    <t>Core i5 4300U/8G/256G/12"</t>
  </si>
  <si>
    <t>2015-08-04</t>
  </si>
  <si>
    <t>00261424</t>
  </si>
  <si>
    <t>CH948B</t>
  </si>
  <si>
    <t>2015-08-24</t>
  </si>
  <si>
    <t>00264758</t>
  </si>
  <si>
    <t>00269965</t>
  </si>
  <si>
    <t>圆状杜瓦瓶</t>
  </si>
  <si>
    <t>9C</t>
  </si>
  <si>
    <t>2015-12-01</t>
  </si>
  <si>
    <t>00269966</t>
  </si>
  <si>
    <t>00269967</t>
  </si>
  <si>
    <t>00269968</t>
  </si>
  <si>
    <t>00269969</t>
  </si>
  <si>
    <t>00301363</t>
  </si>
  <si>
    <t>中压快速制备色谱仪</t>
  </si>
  <si>
    <t>Combiflash RF-150</t>
  </si>
  <si>
    <t>2016-11-14</t>
  </si>
  <si>
    <t>00356463</t>
  </si>
  <si>
    <t>2019-05-09</t>
  </si>
  <si>
    <t>00359398</t>
  </si>
  <si>
    <t>213L</t>
  </si>
  <si>
    <t>2019-07-10</t>
  </si>
  <si>
    <t>00377397</t>
  </si>
  <si>
    <t>电冰箱</t>
  </si>
  <si>
    <t>BCD-190TMPK</t>
  </si>
  <si>
    <t>190L</t>
  </si>
  <si>
    <t>2020-05-13</t>
  </si>
  <si>
    <t>00398679</t>
  </si>
  <si>
    <t>除湿机</t>
  </si>
  <si>
    <t>CH938B</t>
  </si>
  <si>
    <t>2020-12-28</t>
  </si>
  <si>
    <t>00244960</t>
  </si>
  <si>
    <t>PS-40A</t>
  </si>
  <si>
    <t>2014-10-20</t>
  </si>
  <si>
    <t>00244996</t>
  </si>
  <si>
    <t>2014-10-29</t>
  </si>
  <si>
    <t>00258057</t>
  </si>
  <si>
    <t>PHSJ-5</t>
  </si>
  <si>
    <t>吴张雄</t>
  </si>
  <si>
    <t>2015-04-22</t>
  </si>
  <si>
    <t>00261051</t>
  </si>
  <si>
    <t>微软Surface Pro 3 MQ2-00009</t>
  </si>
  <si>
    <t>i5/4G/128G/12"</t>
  </si>
  <si>
    <t>2015-07-13</t>
  </si>
  <si>
    <t>00266794</t>
  </si>
  <si>
    <t>I3 4150/12G/500G/21.5"</t>
  </si>
  <si>
    <t>2015-10-09</t>
  </si>
  <si>
    <t>00266818</t>
  </si>
  <si>
    <t>医用冷藏箱</t>
  </si>
  <si>
    <t>YC-300L</t>
  </si>
  <si>
    <t>2-10度</t>
  </si>
  <si>
    <t>2015-09-09</t>
  </si>
  <si>
    <t>00268851</t>
  </si>
  <si>
    <t>直联旋片式真空泵</t>
  </si>
  <si>
    <t>FX16(220V)</t>
  </si>
  <si>
    <t>2015-11-16</t>
  </si>
  <si>
    <t>00274321</t>
  </si>
  <si>
    <t>DHG-9030A</t>
  </si>
  <si>
    <t>2015-12-18</t>
  </si>
  <si>
    <t>00274674</t>
  </si>
  <si>
    <t>化学真空系统</t>
  </si>
  <si>
    <t>PC3001 VARI0pro</t>
  </si>
  <si>
    <t>00314223</t>
  </si>
  <si>
    <t>不间断供电电源</t>
  </si>
  <si>
    <t>3KVA/2400W</t>
  </si>
  <si>
    <t>2017-06-08</t>
  </si>
  <si>
    <t>00314224</t>
  </si>
  <si>
    <t>C3KS</t>
  </si>
  <si>
    <t>00351252</t>
  </si>
  <si>
    <t>JA3003</t>
  </si>
  <si>
    <t>2019-01-03</t>
  </si>
  <si>
    <t>00354362</t>
  </si>
  <si>
    <t>8道可调量程移液器</t>
  </si>
  <si>
    <t>Research plus</t>
  </si>
  <si>
    <t>10-100μL</t>
  </si>
  <si>
    <t>2019-04-19</t>
  </si>
  <si>
    <t>00326430</t>
  </si>
  <si>
    <t>2XZ-2B</t>
  </si>
  <si>
    <t>薛明强</t>
  </si>
  <si>
    <t>2017-12-04</t>
  </si>
  <si>
    <t>00326431</t>
  </si>
  <si>
    <t>00352588</t>
  </si>
  <si>
    <t>2019-03-06</t>
  </si>
  <si>
    <t>合计</t>
  </si>
  <si>
    <t>水循环式真空泵</t>
  </si>
  <si>
    <t>2019-07-13</t>
  </si>
  <si>
    <t>P1106</t>
  </si>
  <si>
    <t>朱利明</t>
  </si>
  <si>
    <t>2019-08-22</t>
  </si>
  <si>
    <t>D0001284</t>
  </si>
  <si>
    <t>BCD-177F/Q</t>
  </si>
  <si>
    <t>2019-09-06</t>
  </si>
  <si>
    <t>D0001285</t>
  </si>
  <si>
    <t>电子搅拌器</t>
  </si>
  <si>
    <t>HJ-6A</t>
  </si>
  <si>
    <t>2019-09-16</t>
  </si>
  <si>
    <t>D0001313</t>
  </si>
  <si>
    <t>气体检测仪</t>
  </si>
  <si>
    <t>BH-90</t>
  </si>
  <si>
    <t>2019-10-07</t>
  </si>
  <si>
    <t>D0003533</t>
  </si>
  <si>
    <t>2021-05-18</t>
  </si>
  <si>
    <t>D0003617</t>
  </si>
  <si>
    <t>采样探杆</t>
  </si>
  <si>
    <t>pgm7320</t>
  </si>
  <si>
    <t>2021-04-21</t>
  </si>
  <si>
    <t>D0003666</t>
  </si>
  <si>
    <t>风速仪</t>
  </si>
  <si>
    <t>AR866A</t>
  </si>
  <si>
    <t>2021-06-11</t>
  </si>
  <si>
    <t>D0000390</t>
  </si>
  <si>
    <t>2018-11-06</t>
  </si>
  <si>
    <t>D0000423</t>
  </si>
  <si>
    <t>涡旋混合仪</t>
  </si>
  <si>
    <t>其林贝尔 VORTEX-5</t>
  </si>
  <si>
    <t>2018-11-22</t>
  </si>
  <si>
    <t>D0000424</t>
  </si>
  <si>
    <t>低速离心机</t>
  </si>
  <si>
    <t>奥盛 mini-6K</t>
  </si>
  <si>
    <t>D0000425</t>
  </si>
  <si>
    <t>数显磁力搅拌器</t>
  </si>
  <si>
    <t>梅颖浦 H03-A</t>
  </si>
  <si>
    <t>D0000474</t>
  </si>
  <si>
    <t>录音笔</t>
  </si>
  <si>
    <t>VTR5210</t>
  </si>
  <si>
    <t>2018-11-19</t>
  </si>
  <si>
    <t>D0000482</t>
  </si>
  <si>
    <t>冰柜</t>
  </si>
  <si>
    <t>BD/BC-203K 203L</t>
  </si>
  <si>
    <t>D0000554</t>
  </si>
  <si>
    <t>小型超声清洗机</t>
  </si>
  <si>
    <t>舒美 KQ218</t>
  </si>
  <si>
    <t>2018-12-14</t>
  </si>
  <si>
    <t>D0000556</t>
  </si>
  <si>
    <t>D0000738</t>
  </si>
  <si>
    <t>循环水多用真空泵</t>
  </si>
  <si>
    <t>SHK-IIIS</t>
  </si>
  <si>
    <t>D0000829</t>
  </si>
  <si>
    <t>马弗炉</t>
  </si>
  <si>
    <t>2.5-10</t>
  </si>
  <si>
    <t>2019-04-09</t>
  </si>
  <si>
    <t>D0000968</t>
  </si>
  <si>
    <t>VTR5210 16G</t>
  </si>
  <si>
    <t>2019-05-16</t>
  </si>
  <si>
    <t>D0003239</t>
  </si>
  <si>
    <t>2021-03-02</t>
  </si>
  <si>
    <t>D0001763</t>
  </si>
  <si>
    <t>Sony ICD-UX560F</t>
  </si>
  <si>
    <t>耿静漪</t>
  </si>
  <si>
    <t>2019-11-27</t>
  </si>
  <si>
    <t>D0004115</t>
  </si>
  <si>
    <t>85-2A</t>
  </si>
  <si>
    <t>2021-10-09</t>
  </si>
  <si>
    <t>D0001399</t>
  </si>
  <si>
    <t>2019-09-12</t>
  </si>
  <si>
    <t>D0001400</t>
  </si>
  <si>
    <t>紫外分析仪</t>
  </si>
  <si>
    <t>ZFP</t>
  </si>
  <si>
    <t>D0001401</t>
  </si>
  <si>
    <t>强力磁力搅拌器</t>
  </si>
  <si>
    <t>98-2</t>
  </si>
  <si>
    <t>D0001427</t>
  </si>
  <si>
    <t>CJB-A</t>
  </si>
  <si>
    <t>2019-10-28</t>
  </si>
  <si>
    <t>D0002483</t>
  </si>
  <si>
    <t>4.5升/180瓦</t>
  </si>
  <si>
    <t>2020-08-07</t>
  </si>
  <si>
    <t>D0002718</t>
  </si>
  <si>
    <t>2020-11-13</t>
  </si>
  <si>
    <t>摄像头</t>
  </si>
  <si>
    <t>2020-06-20</t>
  </si>
  <si>
    <t>冷却机</t>
  </si>
  <si>
    <t>CW 3000AF</t>
  </si>
  <si>
    <t>2020-06-16</t>
  </si>
  <si>
    <t>D0000278</t>
  </si>
  <si>
    <t>气体报警器</t>
  </si>
  <si>
    <t>RBK-6000</t>
  </si>
  <si>
    <t>2018-07-18</t>
  </si>
  <si>
    <t>D0000279</t>
  </si>
  <si>
    <t>2018-09-14</t>
  </si>
  <si>
    <t>D0002772</t>
  </si>
  <si>
    <t>电热恒温水浴锅</t>
  </si>
  <si>
    <t>BSG-12</t>
  </si>
  <si>
    <t>2020-11-27</t>
  </si>
  <si>
    <t>盘亏</t>
    <phoneticPr fontId="4" type="noConversion"/>
  </si>
  <si>
    <t>盘盈</t>
    <phoneticPr fontId="4" type="noConversion"/>
  </si>
  <si>
    <t>报废</t>
    <phoneticPr fontId="4" type="noConversion"/>
  </si>
  <si>
    <t>盘实小计</t>
    <phoneticPr fontId="4" type="noConversion"/>
  </si>
  <si>
    <t>资产数量（台、套）</t>
    <phoneticPr fontId="4" type="noConversion"/>
  </si>
  <si>
    <t>原值（元）</t>
    <phoneticPr fontId="4" type="noConversion"/>
  </si>
  <si>
    <t>附件：申请处置固定资产明细</t>
    <phoneticPr fontId="4" type="noConversion"/>
  </si>
  <si>
    <t>净值（元）</t>
    <phoneticPr fontId="4" type="noConversion"/>
  </si>
  <si>
    <t>处置方式</t>
    <phoneticPr fontId="4" type="noConversion"/>
  </si>
  <si>
    <t>00028040</t>
    <phoneticPr fontId="4" type="noConversion"/>
  </si>
  <si>
    <t>00028248</t>
    <phoneticPr fontId="4" type="noConversion"/>
  </si>
  <si>
    <t>00028028</t>
  </si>
  <si>
    <t>附件：申请处置低值耐用资产明细</t>
    <phoneticPr fontId="4" type="noConversion"/>
  </si>
  <si>
    <t>D0002077</t>
    <phoneticPr fontId="4" type="noConversion"/>
  </si>
  <si>
    <t>D0002124</t>
    <phoneticPr fontId="4" type="noConversion"/>
  </si>
  <si>
    <t>D0001128</t>
  </si>
  <si>
    <t>D0001208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</si>
</sst>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6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u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u/>
      <sz val="12"/>
      <color indexed="8"/>
      <name val="宋体"/>
      <family val="3"/>
      <charset val="134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justify" vertical="center"/>
    </xf>
    <xf numFmtId="0" fontId="12" fillId="0" borderId="0" xfId="0" applyNumberFormat="1" applyFont="1" applyAlignment="1">
      <alignment vertical="center"/>
    </xf>
    <xf numFmtId="177" fontId="12" fillId="0" borderId="0" xfId="0" applyNumberFormat="1" applyFont="1" applyAlignment="1">
      <alignment vertical="center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177" fontId="6" fillId="0" borderId="9" xfId="0" applyNumberFormat="1" applyFont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justify" vertical="center"/>
    </xf>
    <xf numFmtId="49" fontId="7" fillId="0" borderId="10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P25" sqref="P25"/>
    </sheetView>
  </sheetViews>
  <sheetFormatPr defaultRowHeight="13.5" x14ac:dyDescent="0.15"/>
  <cols>
    <col min="3" max="3" width="11.375" bestFit="1" customWidth="1"/>
    <col min="7" max="7" width="11.375" bestFit="1" customWidth="1"/>
  </cols>
  <sheetData>
    <row r="1" spans="1:11" ht="22.5" x14ac:dyDescent="0.1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4.25" x14ac:dyDescent="0.15">
      <c r="A2" s="7"/>
      <c r="B2" s="8"/>
      <c r="C2" s="8"/>
      <c r="D2" s="9"/>
      <c r="E2" s="9"/>
      <c r="F2" s="9"/>
      <c r="G2" s="9"/>
      <c r="H2" s="9"/>
      <c r="I2" s="10" t="s">
        <v>10</v>
      </c>
      <c r="J2" s="29">
        <v>44844</v>
      </c>
      <c r="K2" s="30"/>
    </row>
    <row r="3" spans="1:11" ht="27" x14ac:dyDescent="0.15">
      <c r="A3" s="11" t="s">
        <v>11</v>
      </c>
      <c r="B3" s="31" t="s">
        <v>12</v>
      </c>
      <c r="C3" s="31"/>
      <c r="D3" s="31"/>
      <c r="E3" s="31"/>
      <c r="F3" s="31"/>
      <c r="G3" s="31"/>
      <c r="H3" s="31"/>
      <c r="I3" s="10" t="s">
        <v>13</v>
      </c>
      <c r="J3" s="30">
        <v>109</v>
      </c>
      <c r="K3" s="30"/>
    </row>
    <row r="4" spans="1:1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15">
      <c r="A5" s="32" t="s">
        <v>0</v>
      </c>
      <c r="B5" s="33" t="s">
        <v>1</v>
      </c>
      <c r="C5" s="34"/>
      <c r="D5" s="34"/>
      <c r="E5" s="34"/>
      <c r="F5" s="34"/>
      <c r="G5" s="35"/>
      <c r="H5" s="36" t="s">
        <v>1443</v>
      </c>
      <c r="I5" s="37"/>
      <c r="J5" s="36" t="s">
        <v>1444</v>
      </c>
      <c r="K5" s="37"/>
    </row>
    <row r="6" spans="1:11" x14ac:dyDescent="0.15">
      <c r="A6" s="32"/>
      <c r="B6" s="33" t="s">
        <v>2</v>
      </c>
      <c r="C6" s="35"/>
      <c r="D6" s="33" t="s">
        <v>1445</v>
      </c>
      <c r="E6" s="34"/>
      <c r="F6" s="33" t="s">
        <v>1446</v>
      </c>
      <c r="G6" s="35"/>
      <c r="H6" s="38"/>
      <c r="I6" s="39"/>
      <c r="J6" s="38"/>
      <c r="K6" s="39"/>
    </row>
    <row r="7" spans="1:11" ht="40.5" x14ac:dyDescent="0.15">
      <c r="A7" s="32"/>
      <c r="B7" s="27" t="s">
        <v>1447</v>
      </c>
      <c r="C7" s="27" t="s">
        <v>1448</v>
      </c>
      <c r="D7" s="27" t="s">
        <v>1447</v>
      </c>
      <c r="E7" s="27" t="s">
        <v>1448</v>
      </c>
      <c r="F7" s="27" t="s">
        <v>1447</v>
      </c>
      <c r="G7" s="27" t="s">
        <v>1448</v>
      </c>
      <c r="H7" s="27" t="s">
        <v>1447</v>
      </c>
      <c r="I7" s="27" t="s">
        <v>1448</v>
      </c>
      <c r="J7" s="27" t="s">
        <v>1447</v>
      </c>
      <c r="K7" s="27" t="s">
        <v>1448</v>
      </c>
    </row>
    <row r="8" spans="1:11" ht="27" x14ac:dyDescent="0.15">
      <c r="A8" s="2" t="s">
        <v>3</v>
      </c>
      <c r="B8" s="3">
        <v>0</v>
      </c>
      <c r="C8" s="4">
        <v>0</v>
      </c>
      <c r="D8" s="3">
        <v>0</v>
      </c>
      <c r="E8" s="4">
        <v>0</v>
      </c>
      <c r="F8" s="3">
        <f t="shared" ref="F8:G13" si="0">B8+D8</f>
        <v>0</v>
      </c>
      <c r="G8" s="4">
        <f t="shared" si="0"/>
        <v>0</v>
      </c>
      <c r="H8" s="3">
        <v>0</v>
      </c>
      <c r="I8" s="4">
        <v>0</v>
      </c>
      <c r="J8" s="3">
        <v>0</v>
      </c>
      <c r="K8" s="4">
        <v>0</v>
      </c>
    </row>
    <row r="9" spans="1:11" x14ac:dyDescent="0.15">
      <c r="A9" s="2" t="s">
        <v>4</v>
      </c>
      <c r="B9" s="3">
        <v>10288</v>
      </c>
      <c r="C9" s="4">
        <v>263318838.81</v>
      </c>
      <c r="D9" s="3">
        <v>363</v>
      </c>
      <c r="E9" s="4">
        <v>5231601.99</v>
      </c>
      <c r="F9" s="3">
        <f t="shared" si="0"/>
        <v>10651</v>
      </c>
      <c r="G9" s="4">
        <f t="shared" si="0"/>
        <v>268550440.80000001</v>
      </c>
      <c r="H9" s="3">
        <v>0</v>
      </c>
      <c r="I9" s="4">
        <v>0</v>
      </c>
      <c r="J9" s="3">
        <v>0</v>
      </c>
      <c r="K9" s="4">
        <v>0</v>
      </c>
    </row>
    <row r="10" spans="1:11" x14ac:dyDescent="0.15">
      <c r="A10" s="2" t="s">
        <v>5</v>
      </c>
      <c r="B10" s="3">
        <v>1415</v>
      </c>
      <c r="C10" s="4">
        <v>31336807.710000001</v>
      </c>
      <c r="D10" s="3">
        <v>27</v>
      </c>
      <c r="E10" s="4">
        <v>310419</v>
      </c>
      <c r="F10" s="3">
        <f t="shared" si="0"/>
        <v>1442</v>
      </c>
      <c r="G10" s="4">
        <f t="shared" si="0"/>
        <v>31647226.710000001</v>
      </c>
      <c r="H10" s="3">
        <v>0</v>
      </c>
      <c r="I10" s="4">
        <v>0</v>
      </c>
      <c r="J10" s="3">
        <v>0</v>
      </c>
      <c r="K10" s="4">
        <v>0</v>
      </c>
    </row>
    <row r="11" spans="1:11" ht="27" x14ac:dyDescent="0.15">
      <c r="A11" s="2" t="s">
        <v>6</v>
      </c>
      <c r="B11" s="3">
        <v>1</v>
      </c>
      <c r="C11" s="4">
        <v>15000</v>
      </c>
      <c r="D11" s="3">
        <v>0</v>
      </c>
      <c r="E11" s="4">
        <v>0</v>
      </c>
      <c r="F11" s="3">
        <f t="shared" si="0"/>
        <v>1</v>
      </c>
      <c r="G11" s="4">
        <f t="shared" si="0"/>
        <v>15000</v>
      </c>
      <c r="H11" s="3">
        <v>0</v>
      </c>
      <c r="I11" s="4">
        <v>0</v>
      </c>
      <c r="J11" s="3">
        <v>0</v>
      </c>
      <c r="K11" s="4">
        <v>0</v>
      </c>
    </row>
    <row r="12" spans="1:11" ht="27" x14ac:dyDescent="0.15">
      <c r="A12" s="2" t="s">
        <v>7</v>
      </c>
      <c r="B12" s="3">
        <v>1710</v>
      </c>
      <c r="C12" s="4">
        <v>514590.8</v>
      </c>
      <c r="D12" s="3">
        <v>0</v>
      </c>
      <c r="E12" s="4">
        <v>0</v>
      </c>
      <c r="F12" s="3">
        <f t="shared" si="0"/>
        <v>1710</v>
      </c>
      <c r="G12" s="4">
        <f t="shared" si="0"/>
        <v>514590.8</v>
      </c>
      <c r="H12" s="3">
        <v>0</v>
      </c>
      <c r="I12" s="4">
        <v>0</v>
      </c>
      <c r="J12" s="3">
        <v>0</v>
      </c>
      <c r="K12" s="4">
        <v>0</v>
      </c>
    </row>
    <row r="13" spans="1:11" ht="27" x14ac:dyDescent="0.15">
      <c r="A13" s="2" t="s">
        <v>8</v>
      </c>
      <c r="B13" s="3">
        <v>4645</v>
      </c>
      <c r="C13" s="4">
        <v>7991669.8499999996</v>
      </c>
      <c r="D13" s="3">
        <v>29</v>
      </c>
      <c r="E13" s="4">
        <v>12505</v>
      </c>
      <c r="F13" s="3">
        <f t="shared" si="0"/>
        <v>4674</v>
      </c>
      <c r="G13" s="4">
        <f t="shared" si="0"/>
        <v>8004174.8499999996</v>
      </c>
      <c r="H13" s="3">
        <v>0</v>
      </c>
      <c r="I13" s="4">
        <v>0</v>
      </c>
      <c r="J13" s="3">
        <v>0</v>
      </c>
      <c r="K13" s="4">
        <v>0</v>
      </c>
    </row>
    <row r="14" spans="1:11" x14ac:dyDescent="0.15">
      <c r="A14" s="1" t="s">
        <v>16</v>
      </c>
      <c r="B14" s="5">
        <f>SUM(B8:B13)</f>
        <v>18059</v>
      </c>
      <c r="C14" s="6">
        <f t="shared" ref="C14:K14" si="1">SUM(C8:C13)</f>
        <v>303176907.17000002</v>
      </c>
      <c r="D14" s="5">
        <f t="shared" si="1"/>
        <v>419</v>
      </c>
      <c r="E14" s="6">
        <f t="shared" si="1"/>
        <v>5554525.9900000002</v>
      </c>
      <c r="F14" s="5">
        <f t="shared" si="1"/>
        <v>18478</v>
      </c>
      <c r="G14" s="6">
        <f t="shared" si="1"/>
        <v>308731433.16000003</v>
      </c>
      <c r="H14" s="5">
        <f t="shared" si="1"/>
        <v>0</v>
      </c>
      <c r="I14" s="6">
        <f t="shared" si="1"/>
        <v>0</v>
      </c>
      <c r="J14" s="5">
        <f t="shared" si="1"/>
        <v>0</v>
      </c>
      <c r="K14" s="6">
        <f t="shared" si="1"/>
        <v>0</v>
      </c>
    </row>
    <row r="15" spans="1:11" x14ac:dyDescent="0.15">
      <c r="A15" s="2" t="s">
        <v>17</v>
      </c>
      <c r="B15" s="3">
        <v>7</v>
      </c>
      <c r="C15" s="4">
        <v>355831.98</v>
      </c>
      <c r="D15" s="3">
        <v>0</v>
      </c>
      <c r="E15" s="4">
        <v>0</v>
      </c>
      <c r="F15" s="3">
        <f>B15+D15</f>
        <v>7</v>
      </c>
      <c r="G15" s="4">
        <f>C15+E15</f>
        <v>355831.98</v>
      </c>
      <c r="H15" s="3">
        <v>0</v>
      </c>
      <c r="I15" s="4">
        <v>0</v>
      </c>
      <c r="J15" s="3">
        <v>0</v>
      </c>
      <c r="K15" s="4">
        <v>0</v>
      </c>
    </row>
    <row r="16" spans="1:11" x14ac:dyDescent="0.15">
      <c r="A16" s="2" t="s">
        <v>18</v>
      </c>
      <c r="B16" s="3">
        <v>1630</v>
      </c>
      <c r="C16" s="4">
        <v>895598.33</v>
      </c>
      <c r="D16" s="3">
        <v>42</v>
      </c>
      <c r="E16" s="4">
        <v>33255.19</v>
      </c>
      <c r="F16" s="3">
        <f>B16+D16</f>
        <v>1672</v>
      </c>
      <c r="G16" s="4">
        <f>C16+E16</f>
        <v>928853.52</v>
      </c>
      <c r="H16" s="3">
        <v>0</v>
      </c>
      <c r="I16" s="4">
        <v>0</v>
      </c>
      <c r="J16" s="3">
        <v>0</v>
      </c>
      <c r="K16" s="4">
        <v>0</v>
      </c>
    </row>
    <row r="17" spans="1:11" x14ac:dyDescent="0.15">
      <c r="A17" s="1" t="s">
        <v>19</v>
      </c>
      <c r="B17" s="5">
        <f t="shared" ref="B17:K17" si="2">SUM(B14:B16)</f>
        <v>19696</v>
      </c>
      <c r="C17" s="6">
        <f t="shared" si="2"/>
        <v>304428337.48000002</v>
      </c>
      <c r="D17" s="5">
        <f t="shared" si="2"/>
        <v>461</v>
      </c>
      <c r="E17" s="6">
        <f t="shared" si="2"/>
        <v>5587781.1800000006</v>
      </c>
      <c r="F17" s="5">
        <f t="shared" si="2"/>
        <v>20157</v>
      </c>
      <c r="G17" s="5">
        <f t="shared" si="2"/>
        <v>310016118.66000003</v>
      </c>
      <c r="H17" s="5">
        <f t="shared" si="2"/>
        <v>0</v>
      </c>
      <c r="I17" s="5">
        <f t="shared" si="2"/>
        <v>0</v>
      </c>
      <c r="J17" s="5">
        <f t="shared" si="2"/>
        <v>0</v>
      </c>
      <c r="K17" s="5">
        <f t="shared" si="2"/>
        <v>0</v>
      </c>
    </row>
  </sheetData>
  <mergeCells count="11">
    <mergeCell ref="A1:K1"/>
    <mergeCell ref="J2:K2"/>
    <mergeCell ref="B3:H3"/>
    <mergeCell ref="J3:K3"/>
    <mergeCell ref="A5:A7"/>
    <mergeCell ref="B5:G5"/>
    <mergeCell ref="H5:I6"/>
    <mergeCell ref="J5:K6"/>
    <mergeCell ref="B6:C6"/>
    <mergeCell ref="D6:E6"/>
    <mergeCell ref="F6:G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O21" sqref="O21"/>
    </sheetView>
  </sheetViews>
  <sheetFormatPr defaultRowHeight="13.5" x14ac:dyDescent="0.15"/>
  <cols>
    <col min="1" max="1" width="18.125" customWidth="1"/>
    <col min="2" max="2" width="20.75" customWidth="1"/>
    <col min="3" max="3" width="15" customWidth="1"/>
  </cols>
  <sheetData>
    <row r="1" spans="1:3" x14ac:dyDescent="0.15">
      <c r="A1" s="1" t="s">
        <v>0</v>
      </c>
      <c r="B1" s="1" t="s">
        <v>14</v>
      </c>
      <c r="C1" s="1" t="s">
        <v>15</v>
      </c>
    </row>
    <row r="2" spans="1:3" x14ac:dyDescent="0.15">
      <c r="A2" s="2" t="s">
        <v>3</v>
      </c>
      <c r="B2" s="3">
        <v>0</v>
      </c>
      <c r="C2" s="4">
        <v>0</v>
      </c>
    </row>
    <row r="3" spans="1:3" x14ac:dyDescent="0.15">
      <c r="A3" s="2" t="s">
        <v>4</v>
      </c>
      <c r="B3" s="3">
        <v>363</v>
      </c>
      <c r="C3" s="4">
        <v>5231601.99</v>
      </c>
    </row>
    <row r="4" spans="1:3" x14ac:dyDescent="0.15">
      <c r="A4" s="2" t="s">
        <v>5</v>
      </c>
      <c r="B4" s="3">
        <v>27</v>
      </c>
      <c r="C4" s="4">
        <v>310419</v>
      </c>
    </row>
    <row r="5" spans="1:3" x14ac:dyDescent="0.15">
      <c r="A5" s="2" t="s">
        <v>6</v>
      </c>
      <c r="B5" s="3">
        <v>0</v>
      </c>
      <c r="C5" s="4">
        <v>0</v>
      </c>
    </row>
    <row r="6" spans="1:3" x14ac:dyDescent="0.15">
      <c r="A6" s="2" t="s">
        <v>7</v>
      </c>
      <c r="B6" s="3">
        <v>0</v>
      </c>
      <c r="C6" s="4">
        <v>0</v>
      </c>
    </row>
    <row r="7" spans="1:3" x14ac:dyDescent="0.15">
      <c r="A7" s="2" t="s">
        <v>8</v>
      </c>
      <c r="B7" s="3">
        <v>29</v>
      </c>
      <c r="C7" s="4">
        <v>12505</v>
      </c>
    </row>
    <row r="8" spans="1:3" x14ac:dyDescent="0.15">
      <c r="A8" s="1" t="s">
        <v>16</v>
      </c>
      <c r="B8" s="5">
        <f t="shared" ref="B8:C8" si="0">SUM(B2:B7)</f>
        <v>419</v>
      </c>
      <c r="C8" s="6">
        <f t="shared" si="0"/>
        <v>5554525.9900000002</v>
      </c>
    </row>
    <row r="9" spans="1:3" x14ac:dyDescent="0.15">
      <c r="A9" s="2" t="s">
        <v>17</v>
      </c>
      <c r="B9" s="3">
        <v>0</v>
      </c>
      <c r="C9" s="4">
        <v>0</v>
      </c>
    </row>
    <row r="10" spans="1:3" x14ac:dyDescent="0.15">
      <c r="A10" s="2" t="s">
        <v>18</v>
      </c>
      <c r="B10" s="3">
        <v>42</v>
      </c>
      <c r="C10" s="4">
        <v>33255.19</v>
      </c>
    </row>
    <row r="11" spans="1:3" x14ac:dyDescent="0.15">
      <c r="A11" s="1" t="s">
        <v>19</v>
      </c>
      <c r="B11" s="5">
        <f t="shared" ref="B11:C11" si="1">SUM(B8:B10)</f>
        <v>461</v>
      </c>
      <c r="C11" s="6">
        <f t="shared" si="1"/>
        <v>5587781.1800000006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5"/>
  <sheetViews>
    <sheetView workbookViewId="0">
      <selection activeCell="Q19" sqref="Q19"/>
    </sheetView>
  </sheetViews>
  <sheetFormatPr defaultRowHeight="13.5" x14ac:dyDescent="0.15"/>
  <cols>
    <col min="1" max="1" width="9" style="24" customWidth="1"/>
    <col min="2" max="2" width="10.25" style="24" customWidth="1"/>
    <col min="3" max="3" width="9" style="24"/>
    <col min="4" max="4" width="6.375" style="24" customWidth="1"/>
    <col min="5" max="5" width="8.5" style="25" customWidth="1"/>
    <col min="6" max="7" width="9.25" style="26" customWidth="1"/>
    <col min="8" max="8" width="6.75" style="24" bestFit="1" customWidth="1"/>
    <col min="9" max="10" width="9" style="24"/>
    <col min="11" max="16384" width="9" style="9"/>
  </cols>
  <sheetData>
    <row r="1" spans="1:10" ht="39.950000000000003" customHeight="1" x14ac:dyDescent="0.15">
      <c r="A1" s="40" t="s">
        <v>1449</v>
      </c>
      <c r="B1" s="40"/>
      <c r="C1" s="40"/>
      <c r="D1" s="40"/>
      <c r="E1" s="40"/>
      <c r="F1" s="40"/>
      <c r="G1" s="40"/>
      <c r="H1" s="40"/>
      <c r="I1" s="40"/>
      <c r="J1" s="12"/>
    </row>
    <row r="2" spans="1:10" ht="15.75" x14ac:dyDescent="0.15">
      <c r="A2" s="13" t="s">
        <v>20</v>
      </c>
      <c r="B2" s="12"/>
      <c r="C2" s="12"/>
      <c r="D2" s="12"/>
      <c r="E2" s="14"/>
      <c r="F2" s="15"/>
      <c r="G2" s="15"/>
      <c r="H2" s="12"/>
      <c r="I2" s="12"/>
      <c r="J2" s="12"/>
    </row>
    <row r="3" spans="1:10" ht="14.25" x14ac:dyDescent="0.15">
      <c r="A3" s="40" t="s">
        <v>21</v>
      </c>
      <c r="B3" s="40"/>
      <c r="C3" s="40"/>
      <c r="D3" s="40"/>
      <c r="E3" s="40"/>
      <c r="F3" s="40"/>
      <c r="G3" s="40"/>
      <c r="H3" s="40"/>
      <c r="I3" s="40"/>
      <c r="J3" s="12"/>
    </row>
    <row r="4" spans="1:10" ht="16.5" thickBot="1" x14ac:dyDescent="0.2">
      <c r="A4" s="13" t="s">
        <v>20</v>
      </c>
      <c r="B4" s="12"/>
      <c r="C4" s="12"/>
      <c r="D4" s="12"/>
      <c r="E4" s="14"/>
      <c r="F4" s="15"/>
      <c r="G4" s="15"/>
      <c r="H4" s="12"/>
      <c r="I4" s="12"/>
      <c r="J4" s="12"/>
    </row>
    <row r="5" spans="1:10" ht="23.25" thickBot="1" x14ac:dyDescent="0.2">
      <c r="A5" s="16" t="s">
        <v>22</v>
      </c>
      <c r="B5" s="16" t="s">
        <v>23</v>
      </c>
      <c r="C5" s="16" t="s">
        <v>24</v>
      </c>
      <c r="D5" s="16" t="s">
        <v>25</v>
      </c>
      <c r="E5" s="17" t="s">
        <v>26</v>
      </c>
      <c r="F5" s="18" t="s">
        <v>27</v>
      </c>
      <c r="G5" s="18" t="s">
        <v>1450</v>
      </c>
      <c r="H5" s="16" t="s">
        <v>28</v>
      </c>
      <c r="I5" s="16" t="s">
        <v>29</v>
      </c>
      <c r="J5" s="19" t="s">
        <v>1451</v>
      </c>
    </row>
    <row r="6" spans="1:10" ht="14.25" thickBot="1" x14ac:dyDescent="0.2">
      <c r="A6" s="20" t="s">
        <v>1452</v>
      </c>
      <c r="B6" s="21" t="s">
        <v>36</v>
      </c>
      <c r="C6" s="21" t="s">
        <v>37</v>
      </c>
      <c r="D6" s="21" t="s">
        <v>32</v>
      </c>
      <c r="E6" s="22">
        <v>1</v>
      </c>
      <c r="F6" s="23">
        <v>2680</v>
      </c>
      <c r="G6" s="23">
        <v>0</v>
      </c>
      <c r="H6" s="21" t="s">
        <v>38</v>
      </c>
      <c r="I6" s="21" t="s">
        <v>39</v>
      </c>
      <c r="J6" s="21" t="s">
        <v>35</v>
      </c>
    </row>
    <row r="7" spans="1:10" ht="14.25" thickBot="1" x14ac:dyDescent="0.2">
      <c r="A7" s="20" t="s">
        <v>1453</v>
      </c>
      <c r="B7" s="21" t="s">
        <v>40</v>
      </c>
      <c r="C7" s="21" t="s">
        <v>41</v>
      </c>
      <c r="D7" s="21" t="s">
        <v>32</v>
      </c>
      <c r="E7" s="22">
        <v>1</v>
      </c>
      <c r="F7" s="23">
        <v>1000</v>
      </c>
      <c r="G7" s="23">
        <v>0</v>
      </c>
      <c r="H7" s="21" t="s">
        <v>42</v>
      </c>
      <c r="I7" s="21" t="s">
        <v>43</v>
      </c>
      <c r="J7" s="21" t="s">
        <v>35</v>
      </c>
    </row>
    <row r="8" spans="1:10" ht="14.25" thickBot="1" x14ac:dyDescent="0.2">
      <c r="A8" s="21" t="s">
        <v>44</v>
      </c>
      <c r="B8" s="21" t="s">
        <v>45</v>
      </c>
      <c r="C8" s="21" t="s">
        <v>46</v>
      </c>
      <c r="D8" s="21" t="s">
        <v>32</v>
      </c>
      <c r="E8" s="22">
        <v>1</v>
      </c>
      <c r="F8" s="23">
        <v>30370</v>
      </c>
      <c r="G8" s="23">
        <v>0</v>
      </c>
      <c r="H8" s="21" t="s">
        <v>38</v>
      </c>
      <c r="I8" s="21" t="s">
        <v>34</v>
      </c>
      <c r="J8" s="21" t="s">
        <v>35</v>
      </c>
    </row>
    <row r="9" spans="1:10" ht="14.25" thickBot="1" x14ac:dyDescent="0.2">
      <c r="A9" s="21" t="s">
        <v>47</v>
      </c>
      <c r="B9" s="21" t="s">
        <v>48</v>
      </c>
      <c r="C9" s="21" t="s">
        <v>49</v>
      </c>
      <c r="D9" s="21" t="s">
        <v>32</v>
      </c>
      <c r="E9" s="22">
        <v>1</v>
      </c>
      <c r="F9" s="23">
        <v>900</v>
      </c>
      <c r="G9" s="23">
        <v>0</v>
      </c>
      <c r="H9" s="21" t="s">
        <v>50</v>
      </c>
      <c r="I9" s="21" t="s">
        <v>51</v>
      </c>
      <c r="J9" s="21" t="s">
        <v>35</v>
      </c>
    </row>
    <row r="10" spans="1:10" ht="14.25" thickBot="1" x14ac:dyDescent="0.2">
      <c r="A10" s="21" t="s">
        <v>52</v>
      </c>
      <c r="B10" s="21" t="s">
        <v>53</v>
      </c>
      <c r="C10" s="21" t="s">
        <v>54</v>
      </c>
      <c r="D10" s="21" t="s">
        <v>32</v>
      </c>
      <c r="E10" s="22">
        <v>1</v>
      </c>
      <c r="F10" s="23">
        <v>36800</v>
      </c>
      <c r="G10" s="23">
        <v>0</v>
      </c>
      <c r="H10" s="21" t="s">
        <v>55</v>
      </c>
      <c r="I10" s="21" t="s">
        <v>56</v>
      </c>
      <c r="J10" s="21" t="s">
        <v>35</v>
      </c>
    </row>
    <row r="11" spans="1:10" ht="14.25" thickBot="1" x14ac:dyDescent="0.2">
      <c r="A11" s="21" t="s">
        <v>57</v>
      </c>
      <c r="B11" s="21" t="s">
        <v>58</v>
      </c>
      <c r="C11" s="21" t="s">
        <v>59</v>
      </c>
      <c r="D11" s="21" t="s">
        <v>32</v>
      </c>
      <c r="E11" s="22">
        <v>1</v>
      </c>
      <c r="F11" s="23">
        <v>1800</v>
      </c>
      <c r="G11" s="23">
        <v>0</v>
      </c>
      <c r="H11" s="21" t="s">
        <v>33</v>
      </c>
      <c r="I11" s="21" t="s">
        <v>60</v>
      </c>
      <c r="J11" s="21" t="s">
        <v>35</v>
      </c>
    </row>
    <row r="12" spans="1:10" ht="14.25" thickBot="1" x14ac:dyDescent="0.2">
      <c r="A12" s="21" t="s">
        <v>61</v>
      </c>
      <c r="B12" s="21" t="s">
        <v>62</v>
      </c>
      <c r="C12" s="21" t="s">
        <v>63</v>
      </c>
      <c r="D12" s="21" t="s">
        <v>32</v>
      </c>
      <c r="E12" s="22">
        <v>1</v>
      </c>
      <c r="F12" s="23">
        <v>150000</v>
      </c>
      <c r="G12" s="23">
        <v>0</v>
      </c>
      <c r="H12" s="21" t="s">
        <v>33</v>
      </c>
      <c r="I12" s="21" t="s">
        <v>34</v>
      </c>
      <c r="J12" s="21" t="s">
        <v>35</v>
      </c>
    </row>
    <row r="13" spans="1:10" ht="14.25" thickBot="1" x14ac:dyDescent="0.2">
      <c r="A13" s="21" t="s">
        <v>64</v>
      </c>
      <c r="B13" s="21" t="s">
        <v>40</v>
      </c>
      <c r="C13" s="21" t="s">
        <v>65</v>
      </c>
      <c r="D13" s="21" t="s">
        <v>32</v>
      </c>
      <c r="E13" s="22">
        <v>1</v>
      </c>
      <c r="F13" s="23">
        <v>950</v>
      </c>
      <c r="G13" s="23">
        <v>0</v>
      </c>
      <c r="H13" s="21" t="s">
        <v>42</v>
      </c>
      <c r="I13" s="21" t="s">
        <v>66</v>
      </c>
      <c r="J13" s="21" t="s">
        <v>35</v>
      </c>
    </row>
    <row r="14" spans="1:10" ht="14.25" thickBot="1" x14ac:dyDescent="0.2">
      <c r="A14" s="21" t="s">
        <v>67</v>
      </c>
      <c r="B14" s="21" t="s">
        <v>68</v>
      </c>
      <c r="C14" s="21" t="s">
        <v>69</v>
      </c>
      <c r="D14" s="21" t="s">
        <v>32</v>
      </c>
      <c r="E14" s="22">
        <v>1</v>
      </c>
      <c r="F14" s="23">
        <v>1600</v>
      </c>
      <c r="G14" s="23">
        <v>0</v>
      </c>
      <c r="H14" s="21" t="s">
        <v>70</v>
      </c>
      <c r="I14" s="21" t="s">
        <v>71</v>
      </c>
      <c r="J14" s="21" t="s">
        <v>35</v>
      </c>
    </row>
    <row r="15" spans="1:10" ht="14.25" thickBot="1" x14ac:dyDescent="0.2">
      <c r="A15" s="21" t="s">
        <v>72</v>
      </c>
      <c r="B15" s="21" t="s">
        <v>73</v>
      </c>
      <c r="C15" s="21" t="s">
        <v>74</v>
      </c>
      <c r="D15" s="21" t="s">
        <v>32</v>
      </c>
      <c r="E15" s="22">
        <v>1</v>
      </c>
      <c r="F15" s="23">
        <v>2300</v>
      </c>
      <c r="G15" s="23">
        <v>0</v>
      </c>
      <c r="H15" s="21" t="s">
        <v>42</v>
      </c>
      <c r="I15" s="21" t="s">
        <v>75</v>
      </c>
      <c r="J15" s="21" t="s">
        <v>35</v>
      </c>
    </row>
    <row r="16" spans="1:10" ht="14.25" thickBot="1" x14ac:dyDescent="0.2">
      <c r="A16" s="21" t="s">
        <v>76</v>
      </c>
      <c r="B16" s="21" t="s">
        <v>77</v>
      </c>
      <c r="C16" s="21" t="s">
        <v>32</v>
      </c>
      <c r="D16" s="21" t="s">
        <v>32</v>
      </c>
      <c r="E16" s="22">
        <v>1</v>
      </c>
      <c r="F16" s="23">
        <v>4000</v>
      </c>
      <c r="G16" s="23">
        <v>0</v>
      </c>
      <c r="H16" s="21" t="s">
        <v>33</v>
      </c>
      <c r="I16" s="21" t="s">
        <v>78</v>
      </c>
      <c r="J16" s="21" t="s">
        <v>35</v>
      </c>
    </row>
    <row r="17" spans="1:10" ht="14.25" thickBot="1" x14ac:dyDescent="0.2">
      <c r="A17" s="21" t="s">
        <v>79</v>
      </c>
      <c r="B17" s="21" t="s">
        <v>73</v>
      </c>
      <c r="C17" s="21" t="s">
        <v>80</v>
      </c>
      <c r="D17" s="21" t="s">
        <v>32</v>
      </c>
      <c r="E17" s="22">
        <v>1</v>
      </c>
      <c r="F17" s="23">
        <v>2100</v>
      </c>
      <c r="G17" s="23">
        <v>0</v>
      </c>
      <c r="H17" s="21" t="s">
        <v>42</v>
      </c>
      <c r="I17" s="21" t="s">
        <v>81</v>
      </c>
      <c r="J17" s="21" t="s">
        <v>35</v>
      </c>
    </row>
    <row r="18" spans="1:10" ht="14.25" thickBot="1" x14ac:dyDescent="0.2">
      <c r="A18" s="21" t="s">
        <v>82</v>
      </c>
      <c r="B18" s="21" t="s">
        <v>83</v>
      </c>
      <c r="C18" s="21" t="s">
        <v>32</v>
      </c>
      <c r="D18" s="21" t="s">
        <v>32</v>
      </c>
      <c r="E18" s="22">
        <v>1</v>
      </c>
      <c r="F18" s="23">
        <v>12000</v>
      </c>
      <c r="G18" s="23">
        <v>0</v>
      </c>
      <c r="H18" s="21" t="s">
        <v>84</v>
      </c>
      <c r="I18" s="21" t="s">
        <v>71</v>
      </c>
      <c r="J18" s="21" t="s">
        <v>35</v>
      </c>
    </row>
    <row r="19" spans="1:10" ht="14.25" thickBot="1" x14ac:dyDescent="0.2">
      <c r="A19" s="21" t="s">
        <v>85</v>
      </c>
      <c r="B19" s="21" t="s">
        <v>86</v>
      </c>
      <c r="C19" s="21" t="s">
        <v>87</v>
      </c>
      <c r="D19" s="21" t="s">
        <v>32</v>
      </c>
      <c r="E19" s="22">
        <v>1</v>
      </c>
      <c r="F19" s="23">
        <v>5600</v>
      </c>
      <c r="G19" s="23">
        <v>0</v>
      </c>
      <c r="H19" s="21" t="s">
        <v>88</v>
      </c>
      <c r="I19" s="21" t="s">
        <v>89</v>
      </c>
      <c r="J19" s="21" t="s">
        <v>35</v>
      </c>
    </row>
    <row r="20" spans="1:10" ht="14.25" thickBot="1" x14ac:dyDescent="0.2">
      <c r="A20" s="21" t="s">
        <v>90</v>
      </c>
      <c r="B20" s="21" t="s">
        <v>91</v>
      </c>
      <c r="C20" s="21" t="s">
        <v>92</v>
      </c>
      <c r="D20" s="21" t="s">
        <v>32</v>
      </c>
      <c r="E20" s="22">
        <v>1</v>
      </c>
      <c r="F20" s="23">
        <v>1699</v>
      </c>
      <c r="G20" s="23">
        <v>0</v>
      </c>
      <c r="H20" s="21" t="s">
        <v>93</v>
      </c>
      <c r="I20" s="21" t="s">
        <v>94</v>
      </c>
      <c r="J20" s="21" t="s">
        <v>35</v>
      </c>
    </row>
    <row r="21" spans="1:10" ht="14.25" thickBot="1" x14ac:dyDescent="0.2">
      <c r="A21" s="21" t="s">
        <v>95</v>
      </c>
      <c r="B21" s="21" t="s">
        <v>40</v>
      </c>
      <c r="C21" s="21" t="s">
        <v>96</v>
      </c>
      <c r="D21" s="21" t="s">
        <v>32</v>
      </c>
      <c r="E21" s="22">
        <v>1</v>
      </c>
      <c r="F21" s="23">
        <v>1350</v>
      </c>
      <c r="G21" s="23">
        <v>0</v>
      </c>
      <c r="H21" s="21" t="s">
        <v>97</v>
      </c>
      <c r="I21" s="21" t="s">
        <v>81</v>
      </c>
      <c r="J21" s="21" t="s">
        <v>35</v>
      </c>
    </row>
    <row r="22" spans="1:10" ht="14.25" thickBot="1" x14ac:dyDescent="0.2">
      <c r="A22" s="21" t="s">
        <v>98</v>
      </c>
      <c r="B22" s="21" t="s">
        <v>40</v>
      </c>
      <c r="C22" s="21" t="s">
        <v>99</v>
      </c>
      <c r="D22" s="21" t="s">
        <v>32</v>
      </c>
      <c r="E22" s="22">
        <v>1</v>
      </c>
      <c r="F22" s="23">
        <v>2550</v>
      </c>
      <c r="G22" s="23">
        <v>0</v>
      </c>
      <c r="H22" s="21" t="s">
        <v>100</v>
      </c>
      <c r="I22" s="21" t="s">
        <v>101</v>
      </c>
      <c r="J22" s="21" t="s">
        <v>35</v>
      </c>
    </row>
    <row r="23" spans="1:10" ht="14.25" thickBot="1" x14ac:dyDescent="0.2">
      <c r="A23" s="21" t="s">
        <v>102</v>
      </c>
      <c r="B23" s="21" t="s">
        <v>40</v>
      </c>
      <c r="C23" s="21" t="s">
        <v>103</v>
      </c>
      <c r="D23" s="21" t="s">
        <v>32</v>
      </c>
      <c r="E23" s="22">
        <v>1</v>
      </c>
      <c r="F23" s="23">
        <v>1280</v>
      </c>
      <c r="G23" s="23">
        <v>0</v>
      </c>
      <c r="H23" s="21" t="s">
        <v>104</v>
      </c>
      <c r="I23" s="21" t="s">
        <v>105</v>
      </c>
      <c r="J23" s="21" t="s">
        <v>35</v>
      </c>
    </row>
    <row r="24" spans="1:10" ht="14.25" thickBot="1" x14ac:dyDescent="0.2">
      <c r="A24" s="21" t="s">
        <v>106</v>
      </c>
      <c r="B24" s="21" t="s">
        <v>40</v>
      </c>
      <c r="C24" s="21" t="s">
        <v>107</v>
      </c>
      <c r="D24" s="21" t="s">
        <v>32</v>
      </c>
      <c r="E24" s="22">
        <v>1</v>
      </c>
      <c r="F24" s="23">
        <v>1560</v>
      </c>
      <c r="G24" s="23">
        <v>0</v>
      </c>
      <c r="H24" s="21" t="s">
        <v>104</v>
      </c>
      <c r="I24" s="21" t="s">
        <v>108</v>
      </c>
      <c r="J24" s="21" t="s">
        <v>35</v>
      </c>
    </row>
    <row r="25" spans="1:10" ht="14.25" thickBot="1" x14ac:dyDescent="0.2">
      <c r="A25" s="21" t="s">
        <v>109</v>
      </c>
      <c r="B25" s="21" t="s">
        <v>40</v>
      </c>
      <c r="C25" s="21" t="s">
        <v>96</v>
      </c>
      <c r="D25" s="21" t="s">
        <v>32</v>
      </c>
      <c r="E25" s="22">
        <v>1</v>
      </c>
      <c r="F25" s="23">
        <v>1500</v>
      </c>
      <c r="G25" s="23">
        <v>0</v>
      </c>
      <c r="H25" s="21" t="s">
        <v>88</v>
      </c>
      <c r="I25" s="21" t="s">
        <v>89</v>
      </c>
      <c r="J25" s="21" t="s">
        <v>35</v>
      </c>
    </row>
    <row r="26" spans="1:10" ht="14.25" thickBot="1" x14ac:dyDescent="0.2">
      <c r="A26" s="21" t="s">
        <v>110</v>
      </c>
      <c r="B26" s="21" t="s">
        <v>40</v>
      </c>
      <c r="C26" s="21" t="s">
        <v>111</v>
      </c>
      <c r="D26" s="21" t="s">
        <v>32</v>
      </c>
      <c r="E26" s="22">
        <v>1</v>
      </c>
      <c r="F26" s="23">
        <v>1400</v>
      </c>
      <c r="G26" s="23">
        <v>0</v>
      </c>
      <c r="H26" s="21" t="s">
        <v>112</v>
      </c>
      <c r="I26" s="21" t="s">
        <v>113</v>
      </c>
      <c r="J26" s="21" t="s">
        <v>35</v>
      </c>
    </row>
    <row r="27" spans="1:10" ht="14.25" thickBot="1" x14ac:dyDescent="0.2">
      <c r="A27" s="21" t="s">
        <v>114</v>
      </c>
      <c r="B27" s="21" t="s">
        <v>115</v>
      </c>
      <c r="C27" s="21" t="s">
        <v>116</v>
      </c>
      <c r="D27" s="21" t="s">
        <v>32</v>
      </c>
      <c r="E27" s="22">
        <v>1</v>
      </c>
      <c r="F27" s="23">
        <v>850</v>
      </c>
      <c r="G27" s="23">
        <v>0</v>
      </c>
      <c r="H27" s="21" t="s">
        <v>117</v>
      </c>
      <c r="I27" s="21" t="s">
        <v>118</v>
      </c>
      <c r="J27" s="21" t="s">
        <v>35</v>
      </c>
    </row>
    <row r="28" spans="1:10" ht="14.25" thickBot="1" x14ac:dyDescent="0.2">
      <c r="A28" s="21" t="s">
        <v>119</v>
      </c>
      <c r="B28" s="21" t="s">
        <v>115</v>
      </c>
      <c r="C28" s="21" t="s">
        <v>120</v>
      </c>
      <c r="D28" s="21" t="s">
        <v>32</v>
      </c>
      <c r="E28" s="22">
        <v>1</v>
      </c>
      <c r="F28" s="23">
        <v>2023</v>
      </c>
      <c r="G28" s="23">
        <v>0</v>
      </c>
      <c r="H28" s="21" t="s">
        <v>121</v>
      </c>
      <c r="I28" s="21" t="s">
        <v>108</v>
      </c>
      <c r="J28" s="21" t="s">
        <v>35</v>
      </c>
    </row>
    <row r="29" spans="1:10" ht="14.25" thickBot="1" x14ac:dyDescent="0.2">
      <c r="A29" s="21" t="s">
        <v>122</v>
      </c>
      <c r="B29" s="21" t="s">
        <v>115</v>
      </c>
      <c r="C29" s="21" t="s">
        <v>123</v>
      </c>
      <c r="D29" s="21" t="s">
        <v>32</v>
      </c>
      <c r="E29" s="22">
        <v>1</v>
      </c>
      <c r="F29" s="23">
        <v>2380</v>
      </c>
      <c r="G29" s="23">
        <v>0</v>
      </c>
      <c r="H29" s="21" t="s">
        <v>117</v>
      </c>
      <c r="I29" s="21" t="s">
        <v>34</v>
      </c>
      <c r="J29" s="21" t="s">
        <v>35</v>
      </c>
    </row>
    <row r="30" spans="1:10" ht="14.25" thickBot="1" x14ac:dyDescent="0.2">
      <c r="A30" s="21" t="s">
        <v>124</v>
      </c>
      <c r="B30" s="21" t="s">
        <v>115</v>
      </c>
      <c r="C30" s="21" t="s">
        <v>125</v>
      </c>
      <c r="D30" s="21" t="s">
        <v>32</v>
      </c>
      <c r="E30" s="22">
        <v>1</v>
      </c>
      <c r="F30" s="23">
        <v>5800</v>
      </c>
      <c r="G30" s="23">
        <v>0</v>
      </c>
      <c r="H30" s="21" t="s">
        <v>104</v>
      </c>
      <c r="I30" s="21" t="s">
        <v>34</v>
      </c>
      <c r="J30" s="21" t="s">
        <v>35</v>
      </c>
    </row>
    <row r="31" spans="1:10" ht="14.25" thickBot="1" x14ac:dyDescent="0.2">
      <c r="A31" s="21" t="s">
        <v>126</v>
      </c>
      <c r="B31" s="21" t="s">
        <v>127</v>
      </c>
      <c r="C31" s="21" t="s">
        <v>128</v>
      </c>
      <c r="D31" s="21" t="s">
        <v>32</v>
      </c>
      <c r="E31" s="22">
        <v>1</v>
      </c>
      <c r="F31" s="23">
        <v>2950</v>
      </c>
      <c r="G31" s="23">
        <v>0</v>
      </c>
      <c r="H31" s="21" t="s">
        <v>129</v>
      </c>
      <c r="I31" s="21" t="s">
        <v>130</v>
      </c>
      <c r="J31" s="21" t="s">
        <v>35</v>
      </c>
    </row>
    <row r="32" spans="1:10" ht="14.25" thickBot="1" x14ac:dyDescent="0.2">
      <c r="A32" s="21" t="s">
        <v>131</v>
      </c>
      <c r="B32" s="21" t="s">
        <v>132</v>
      </c>
      <c r="C32" s="21" t="s">
        <v>133</v>
      </c>
      <c r="D32" s="21" t="s">
        <v>32</v>
      </c>
      <c r="E32" s="22">
        <v>1</v>
      </c>
      <c r="F32" s="23">
        <v>2650</v>
      </c>
      <c r="G32" s="23">
        <v>0</v>
      </c>
      <c r="H32" s="21" t="s">
        <v>134</v>
      </c>
      <c r="I32" s="21" t="s">
        <v>60</v>
      </c>
      <c r="J32" s="21" t="s">
        <v>35</v>
      </c>
    </row>
    <row r="33" spans="1:10" ht="14.25" thickBot="1" x14ac:dyDescent="0.2">
      <c r="A33" s="21" t="s">
        <v>135</v>
      </c>
      <c r="B33" s="21" t="s">
        <v>115</v>
      </c>
      <c r="C33" s="21" t="s">
        <v>136</v>
      </c>
      <c r="D33" s="21" t="s">
        <v>32</v>
      </c>
      <c r="E33" s="22">
        <v>1</v>
      </c>
      <c r="F33" s="23">
        <v>2000</v>
      </c>
      <c r="G33" s="23">
        <v>0</v>
      </c>
      <c r="H33" s="21" t="s">
        <v>129</v>
      </c>
      <c r="I33" s="21" t="s">
        <v>137</v>
      </c>
      <c r="J33" s="21" t="s">
        <v>35</v>
      </c>
    </row>
    <row r="34" spans="1:10" ht="14.25" thickBot="1" x14ac:dyDescent="0.2">
      <c r="A34" s="21" t="s">
        <v>138</v>
      </c>
      <c r="B34" s="21" t="s">
        <v>139</v>
      </c>
      <c r="C34" s="21" t="s">
        <v>140</v>
      </c>
      <c r="D34" s="21" t="s">
        <v>32</v>
      </c>
      <c r="E34" s="22">
        <v>1</v>
      </c>
      <c r="F34" s="23">
        <v>2900</v>
      </c>
      <c r="G34" s="23">
        <v>0</v>
      </c>
      <c r="H34" s="21" t="s">
        <v>141</v>
      </c>
      <c r="I34" s="21" t="s">
        <v>66</v>
      </c>
      <c r="J34" s="21" t="s">
        <v>35</v>
      </c>
    </row>
    <row r="35" spans="1:10" ht="14.25" thickBot="1" x14ac:dyDescent="0.2">
      <c r="A35" s="21" t="s">
        <v>142</v>
      </c>
      <c r="B35" s="21" t="s">
        <v>143</v>
      </c>
      <c r="C35" s="21" t="s">
        <v>144</v>
      </c>
      <c r="D35" s="21" t="s">
        <v>145</v>
      </c>
      <c r="E35" s="22">
        <v>1</v>
      </c>
      <c r="F35" s="23">
        <v>5385</v>
      </c>
      <c r="G35" s="23">
        <v>0</v>
      </c>
      <c r="H35" s="21" t="s">
        <v>146</v>
      </c>
      <c r="I35" s="21" t="s">
        <v>147</v>
      </c>
      <c r="J35" s="21" t="s">
        <v>35</v>
      </c>
    </row>
    <row r="36" spans="1:10" ht="14.25" thickBot="1" x14ac:dyDescent="0.2">
      <c r="A36" s="21" t="s">
        <v>148</v>
      </c>
      <c r="B36" s="21" t="s">
        <v>149</v>
      </c>
      <c r="C36" s="21" t="s">
        <v>150</v>
      </c>
      <c r="D36" s="21" t="s">
        <v>32</v>
      </c>
      <c r="E36" s="22">
        <v>1</v>
      </c>
      <c r="F36" s="23">
        <v>2368</v>
      </c>
      <c r="G36" s="23">
        <v>0</v>
      </c>
      <c r="H36" s="21" t="s">
        <v>104</v>
      </c>
      <c r="I36" s="21" t="s">
        <v>151</v>
      </c>
      <c r="J36" s="21" t="s">
        <v>35</v>
      </c>
    </row>
    <row r="37" spans="1:10" ht="14.25" thickBot="1" x14ac:dyDescent="0.2">
      <c r="A37" s="21" t="s">
        <v>152</v>
      </c>
      <c r="B37" s="21" t="s">
        <v>153</v>
      </c>
      <c r="C37" s="21" t="s">
        <v>154</v>
      </c>
      <c r="D37" s="21" t="s">
        <v>32</v>
      </c>
      <c r="E37" s="22">
        <v>1</v>
      </c>
      <c r="F37" s="23">
        <v>2800</v>
      </c>
      <c r="G37" s="23">
        <v>0</v>
      </c>
      <c r="H37" s="21" t="s">
        <v>88</v>
      </c>
      <c r="I37" s="21" t="s">
        <v>155</v>
      </c>
      <c r="J37" s="21" t="s">
        <v>35</v>
      </c>
    </row>
    <row r="38" spans="1:10" ht="14.25" thickBot="1" x14ac:dyDescent="0.2">
      <c r="A38" s="21" t="s">
        <v>156</v>
      </c>
      <c r="B38" s="21" t="s">
        <v>157</v>
      </c>
      <c r="C38" s="21" t="s">
        <v>158</v>
      </c>
      <c r="D38" s="21" t="s">
        <v>32</v>
      </c>
      <c r="E38" s="22">
        <v>1</v>
      </c>
      <c r="F38" s="23">
        <v>4800</v>
      </c>
      <c r="G38" s="23">
        <v>0</v>
      </c>
      <c r="H38" s="21" t="s">
        <v>134</v>
      </c>
      <c r="I38" s="21" t="s">
        <v>155</v>
      </c>
      <c r="J38" s="21" t="s">
        <v>35</v>
      </c>
    </row>
    <row r="39" spans="1:10" ht="14.25" thickBot="1" x14ac:dyDescent="0.2">
      <c r="A39" s="21" t="s">
        <v>159</v>
      </c>
      <c r="B39" s="21" t="s">
        <v>86</v>
      </c>
      <c r="C39" s="21" t="s">
        <v>160</v>
      </c>
      <c r="D39" s="21" t="s">
        <v>32</v>
      </c>
      <c r="E39" s="22">
        <v>1</v>
      </c>
      <c r="F39" s="23">
        <v>3170</v>
      </c>
      <c r="G39" s="23">
        <v>0</v>
      </c>
      <c r="H39" s="21" t="s">
        <v>161</v>
      </c>
      <c r="I39" s="21" t="s">
        <v>151</v>
      </c>
      <c r="J39" s="21" t="s">
        <v>35</v>
      </c>
    </row>
    <row r="40" spans="1:10" ht="14.25" thickBot="1" x14ac:dyDescent="0.2">
      <c r="A40" s="21" t="s">
        <v>162</v>
      </c>
      <c r="B40" s="21" t="s">
        <v>163</v>
      </c>
      <c r="C40" s="21" t="s">
        <v>32</v>
      </c>
      <c r="D40" s="21" t="s">
        <v>164</v>
      </c>
      <c r="E40" s="22">
        <v>1</v>
      </c>
      <c r="F40" s="23">
        <v>10540</v>
      </c>
      <c r="G40" s="23">
        <v>0</v>
      </c>
      <c r="H40" s="21" t="s">
        <v>141</v>
      </c>
      <c r="I40" s="21" t="s">
        <v>66</v>
      </c>
      <c r="J40" s="21" t="s">
        <v>35</v>
      </c>
    </row>
    <row r="41" spans="1:10" ht="14.25" thickBot="1" x14ac:dyDescent="0.2">
      <c r="A41" s="21" t="s">
        <v>165</v>
      </c>
      <c r="B41" s="21" t="s">
        <v>163</v>
      </c>
      <c r="C41" s="21" t="s">
        <v>32</v>
      </c>
      <c r="D41" s="21" t="s">
        <v>164</v>
      </c>
      <c r="E41" s="22">
        <v>1</v>
      </c>
      <c r="F41" s="23">
        <v>9440</v>
      </c>
      <c r="G41" s="23">
        <v>0</v>
      </c>
      <c r="H41" s="21" t="s">
        <v>141</v>
      </c>
      <c r="I41" s="21" t="s">
        <v>66</v>
      </c>
      <c r="J41" s="21" t="s">
        <v>35</v>
      </c>
    </row>
    <row r="42" spans="1:10" ht="14.25" thickBot="1" x14ac:dyDescent="0.2">
      <c r="A42" s="21" t="s">
        <v>709</v>
      </c>
      <c r="B42" s="21" t="s">
        <v>222</v>
      </c>
      <c r="C42" s="21" t="s">
        <v>710</v>
      </c>
      <c r="D42" s="21" t="s">
        <v>711</v>
      </c>
      <c r="E42" s="22">
        <v>1</v>
      </c>
      <c r="F42" s="23">
        <v>7677</v>
      </c>
      <c r="G42" s="23">
        <v>0</v>
      </c>
      <c r="H42" s="21" t="s">
        <v>712</v>
      </c>
      <c r="I42" s="21" t="s">
        <v>713</v>
      </c>
      <c r="J42" s="21" t="s">
        <v>35</v>
      </c>
    </row>
    <row r="43" spans="1:10" ht="14.25" thickBot="1" x14ac:dyDescent="0.2">
      <c r="A43" s="21" t="s">
        <v>714</v>
      </c>
      <c r="B43" s="21" t="s">
        <v>222</v>
      </c>
      <c r="C43" s="21" t="s">
        <v>334</v>
      </c>
      <c r="D43" s="21" t="s">
        <v>715</v>
      </c>
      <c r="E43" s="22">
        <v>1</v>
      </c>
      <c r="F43" s="23">
        <v>7900</v>
      </c>
      <c r="G43" s="23">
        <v>0</v>
      </c>
      <c r="H43" s="21" t="s">
        <v>375</v>
      </c>
      <c r="I43" s="21" t="s">
        <v>716</v>
      </c>
      <c r="J43" s="21" t="s">
        <v>35</v>
      </c>
    </row>
    <row r="44" spans="1:10" ht="14.25" thickBot="1" x14ac:dyDescent="0.2">
      <c r="A44" s="21" t="s">
        <v>518</v>
      </c>
      <c r="B44" s="21" t="s">
        <v>73</v>
      </c>
      <c r="C44" s="21" t="s">
        <v>519</v>
      </c>
      <c r="D44" s="21" t="s">
        <v>32</v>
      </c>
      <c r="E44" s="22">
        <v>1</v>
      </c>
      <c r="F44" s="23">
        <v>1500</v>
      </c>
      <c r="G44" s="23">
        <v>0</v>
      </c>
      <c r="H44" s="21" t="s">
        <v>520</v>
      </c>
      <c r="I44" s="21" t="s">
        <v>89</v>
      </c>
      <c r="J44" s="21" t="s">
        <v>35</v>
      </c>
    </row>
    <row r="45" spans="1:10" ht="14.25" thickBot="1" x14ac:dyDescent="0.2">
      <c r="A45" s="21" t="s">
        <v>521</v>
      </c>
      <c r="B45" s="21" t="s">
        <v>73</v>
      </c>
      <c r="C45" s="21" t="s">
        <v>519</v>
      </c>
      <c r="D45" s="21" t="s">
        <v>32</v>
      </c>
      <c r="E45" s="22">
        <v>1</v>
      </c>
      <c r="F45" s="23">
        <v>1500</v>
      </c>
      <c r="G45" s="23">
        <v>0</v>
      </c>
      <c r="H45" s="21" t="s">
        <v>520</v>
      </c>
      <c r="I45" s="21" t="s">
        <v>89</v>
      </c>
      <c r="J45" s="21" t="s">
        <v>35</v>
      </c>
    </row>
    <row r="46" spans="1:10" ht="14.25" thickBot="1" x14ac:dyDescent="0.2">
      <c r="A46" s="21" t="s">
        <v>522</v>
      </c>
      <c r="B46" s="21" t="s">
        <v>523</v>
      </c>
      <c r="C46" s="21" t="s">
        <v>524</v>
      </c>
      <c r="D46" s="21" t="s">
        <v>32</v>
      </c>
      <c r="E46" s="22">
        <v>1</v>
      </c>
      <c r="F46" s="23">
        <v>32000</v>
      </c>
      <c r="G46" s="23">
        <v>0</v>
      </c>
      <c r="H46" s="21" t="s">
        <v>50</v>
      </c>
      <c r="I46" s="21" t="s">
        <v>43</v>
      </c>
      <c r="J46" s="21" t="s">
        <v>35</v>
      </c>
    </row>
    <row r="47" spans="1:10" ht="14.25" thickBot="1" x14ac:dyDescent="0.2">
      <c r="A47" s="21" t="s">
        <v>525</v>
      </c>
      <c r="B47" s="21" t="s">
        <v>523</v>
      </c>
      <c r="C47" s="21" t="s">
        <v>524</v>
      </c>
      <c r="D47" s="21" t="s">
        <v>32</v>
      </c>
      <c r="E47" s="22">
        <v>1</v>
      </c>
      <c r="F47" s="23">
        <v>34500</v>
      </c>
      <c r="G47" s="23">
        <v>0</v>
      </c>
      <c r="H47" s="21" t="s">
        <v>50</v>
      </c>
      <c r="I47" s="21" t="s">
        <v>89</v>
      </c>
      <c r="J47" s="21" t="s">
        <v>35</v>
      </c>
    </row>
    <row r="48" spans="1:10" ht="14.25" thickBot="1" x14ac:dyDescent="0.2">
      <c r="A48" s="21" t="s">
        <v>526</v>
      </c>
      <c r="B48" s="21" t="s">
        <v>523</v>
      </c>
      <c r="C48" s="21" t="s">
        <v>524</v>
      </c>
      <c r="D48" s="21" t="s">
        <v>32</v>
      </c>
      <c r="E48" s="22">
        <v>1</v>
      </c>
      <c r="F48" s="23">
        <v>34500</v>
      </c>
      <c r="G48" s="23">
        <v>0</v>
      </c>
      <c r="H48" s="21" t="s">
        <v>50</v>
      </c>
      <c r="I48" s="21" t="s">
        <v>89</v>
      </c>
      <c r="J48" s="21" t="s">
        <v>35</v>
      </c>
    </row>
    <row r="49" spans="1:10" ht="14.25" thickBot="1" x14ac:dyDescent="0.2">
      <c r="A49" s="21" t="s">
        <v>304</v>
      </c>
      <c r="B49" s="21" t="s">
        <v>143</v>
      </c>
      <c r="C49" s="21" t="s">
        <v>305</v>
      </c>
      <c r="D49" s="21" t="s">
        <v>32</v>
      </c>
      <c r="E49" s="22">
        <v>1</v>
      </c>
      <c r="F49" s="23">
        <v>12699</v>
      </c>
      <c r="G49" s="23">
        <v>0</v>
      </c>
      <c r="H49" s="21" t="s">
        <v>134</v>
      </c>
      <c r="I49" s="21" t="s">
        <v>108</v>
      </c>
      <c r="J49" s="21" t="s">
        <v>35</v>
      </c>
    </row>
    <row r="50" spans="1:10" ht="14.25" thickBot="1" x14ac:dyDescent="0.2">
      <c r="A50" s="21" t="s">
        <v>306</v>
      </c>
      <c r="B50" s="21" t="s">
        <v>222</v>
      </c>
      <c r="C50" s="21" t="s">
        <v>307</v>
      </c>
      <c r="D50" s="21" t="s">
        <v>308</v>
      </c>
      <c r="E50" s="22">
        <v>1</v>
      </c>
      <c r="F50" s="23">
        <v>3999</v>
      </c>
      <c r="G50" s="23">
        <v>0</v>
      </c>
      <c r="H50" s="21" t="s">
        <v>134</v>
      </c>
      <c r="I50" s="21" t="s">
        <v>113</v>
      </c>
      <c r="J50" s="21" t="s">
        <v>35</v>
      </c>
    </row>
    <row r="51" spans="1:10" ht="14.25" thickBot="1" x14ac:dyDescent="0.2">
      <c r="A51" s="21" t="s">
        <v>309</v>
      </c>
      <c r="B51" s="21" t="s">
        <v>91</v>
      </c>
      <c r="C51" s="21" t="s">
        <v>310</v>
      </c>
      <c r="D51" s="21" t="s">
        <v>32</v>
      </c>
      <c r="E51" s="22">
        <v>1</v>
      </c>
      <c r="F51" s="23">
        <v>2380</v>
      </c>
      <c r="G51" s="23">
        <v>0</v>
      </c>
      <c r="H51" s="21" t="s">
        <v>55</v>
      </c>
      <c r="I51" s="21" t="s">
        <v>311</v>
      </c>
      <c r="J51" s="21" t="s">
        <v>35</v>
      </c>
    </row>
    <row r="52" spans="1:10" ht="14.25" thickBot="1" x14ac:dyDescent="0.2">
      <c r="A52" s="21" t="s">
        <v>312</v>
      </c>
      <c r="B52" s="21" t="s">
        <v>313</v>
      </c>
      <c r="C52" s="21" t="s">
        <v>314</v>
      </c>
      <c r="D52" s="21" t="s">
        <v>32</v>
      </c>
      <c r="E52" s="22">
        <v>1</v>
      </c>
      <c r="F52" s="23">
        <v>3500</v>
      </c>
      <c r="G52" s="23">
        <v>0</v>
      </c>
      <c r="H52" s="21" t="s">
        <v>192</v>
      </c>
      <c r="I52" s="21" t="s">
        <v>315</v>
      </c>
      <c r="J52" s="21" t="s">
        <v>35</v>
      </c>
    </row>
    <row r="53" spans="1:10" ht="14.25" thickBot="1" x14ac:dyDescent="0.2">
      <c r="A53" s="21" t="s">
        <v>316</v>
      </c>
      <c r="B53" s="21" t="s">
        <v>91</v>
      </c>
      <c r="C53" s="21" t="s">
        <v>317</v>
      </c>
      <c r="D53" s="21" t="s">
        <v>32</v>
      </c>
      <c r="E53" s="22">
        <v>1</v>
      </c>
      <c r="F53" s="23">
        <v>2599</v>
      </c>
      <c r="G53" s="23">
        <v>0</v>
      </c>
      <c r="H53" s="21" t="s">
        <v>318</v>
      </c>
      <c r="I53" s="21" t="s">
        <v>137</v>
      </c>
      <c r="J53" s="21" t="s">
        <v>35</v>
      </c>
    </row>
    <row r="54" spans="1:10" ht="14.25" thickBot="1" x14ac:dyDescent="0.2">
      <c r="A54" s="21" t="s">
        <v>319</v>
      </c>
      <c r="B54" s="21" t="s">
        <v>91</v>
      </c>
      <c r="C54" s="21" t="s">
        <v>320</v>
      </c>
      <c r="D54" s="21" t="s">
        <v>32</v>
      </c>
      <c r="E54" s="22">
        <v>1</v>
      </c>
      <c r="F54" s="23">
        <v>4000</v>
      </c>
      <c r="G54" s="23">
        <v>0</v>
      </c>
      <c r="H54" s="21" t="s">
        <v>186</v>
      </c>
      <c r="I54" s="21" t="s">
        <v>321</v>
      </c>
      <c r="J54" s="21" t="s">
        <v>35</v>
      </c>
    </row>
    <row r="55" spans="1:10" ht="14.25" thickBot="1" x14ac:dyDescent="0.2">
      <c r="A55" s="21" t="s">
        <v>322</v>
      </c>
      <c r="B55" s="21" t="s">
        <v>323</v>
      </c>
      <c r="C55" s="21" t="s">
        <v>324</v>
      </c>
      <c r="D55" s="21" t="s">
        <v>32</v>
      </c>
      <c r="E55" s="22">
        <v>1</v>
      </c>
      <c r="F55" s="23">
        <v>4750</v>
      </c>
      <c r="G55" s="23">
        <v>0</v>
      </c>
      <c r="H55" s="21" t="s">
        <v>214</v>
      </c>
      <c r="I55" s="21" t="s">
        <v>325</v>
      </c>
      <c r="J55" s="21" t="s">
        <v>35</v>
      </c>
    </row>
    <row r="56" spans="1:10" ht="14.25" thickBot="1" x14ac:dyDescent="0.2">
      <c r="A56" s="21" t="s">
        <v>326</v>
      </c>
      <c r="B56" s="21" t="s">
        <v>267</v>
      </c>
      <c r="C56" s="21" t="s">
        <v>327</v>
      </c>
      <c r="D56" s="21" t="s">
        <v>32</v>
      </c>
      <c r="E56" s="22">
        <v>1</v>
      </c>
      <c r="F56" s="23">
        <v>860</v>
      </c>
      <c r="G56" s="23">
        <v>0</v>
      </c>
      <c r="H56" s="21" t="s">
        <v>134</v>
      </c>
      <c r="I56" s="21" t="s">
        <v>34</v>
      </c>
      <c r="J56" s="21" t="s">
        <v>35</v>
      </c>
    </row>
    <row r="57" spans="1:10" ht="14.25" thickBot="1" x14ac:dyDescent="0.2">
      <c r="A57" s="21" t="s">
        <v>328</v>
      </c>
      <c r="B57" s="21" t="s">
        <v>91</v>
      </c>
      <c r="C57" s="21" t="s">
        <v>329</v>
      </c>
      <c r="D57" s="21" t="s">
        <v>32</v>
      </c>
      <c r="E57" s="22">
        <v>1</v>
      </c>
      <c r="F57" s="23">
        <v>1299</v>
      </c>
      <c r="G57" s="23">
        <v>0</v>
      </c>
      <c r="H57" s="21" t="s">
        <v>206</v>
      </c>
      <c r="I57" s="21" t="s">
        <v>34</v>
      </c>
      <c r="J57" s="21" t="s">
        <v>35</v>
      </c>
    </row>
    <row r="58" spans="1:10" ht="14.25" thickBot="1" x14ac:dyDescent="0.2">
      <c r="A58" s="21" t="s">
        <v>330</v>
      </c>
      <c r="B58" s="21" t="s">
        <v>222</v>
      </c>
      <c r="C58" s="21" t="s">
        <v>32</v>
      </c>
      <c r="D58" s="21" t="s">
        <v>331</v>
      </c>
      <c r="E58" s="22">
        <v>1</v>
      </c>
      <c r="F58" s="23">
        <v>3999</v>
      </c>
      <c r="G58" s="23">
        <v>0</v>
      </c>
      <c r="H58" s="21" t="s">
        <v>84</v>
      </c>
      <c r="I58" s="21" t="s">
        <v>332</v>
      </c>
      <c r="J58" s="21" t="s">
        <v>35</v>
      </c>
    </row>
    <row r="59" spans="1:10" ht="14.25" thickBot="1" x14ac:dyDescent="0.2">
      <c r="A59" s="21" t="s">
        <v>333</v>
      </c>
      <c r="B59" s="21" t="s">
        <v>222</v>
      </c>
      <c r="C59" s="21" t="s">
        <v>334</v>
      </c>
      <c r="D59" s="21" t="s">
        <v>335</v>
      </c>
      <c r="E59" s="22">
        <v>1</v>
      </c>
      <c r="F59" s="23">
        <v>5050</v>
      </c>
      <c r="G59" s="23">
        <v>0</v>
      </c>
      <c r="H59" s="21" t="s">
        <v>104</v>
      </c>
      <c r="I59" s="21" t="s">
        <v>34</v>
      </c>
      <c r="J59" s="21" t="s">
        <v>35</v>
      </c>
    </row>
    <row r="60" spans="1:10" ht="14.25" thickBot="1" x14ac:dyDescent="0.2">
      <c r="A60" s="21" t="s">
        <v>336</v>
      </c>
      <c r="B60" s="21" t="s">
        <v>222</v>
      </c>
      <c r="C60" s="21" t="s">
        <v>32</v>
      </c>
      <c r="D60" s="21" t="s">
        <v>337</v>
      </c>
      <c r="E60" s="22">
        <v>1</v>
      </c>
      <c r="F60" s="23">
        <v>3920</v>
      </c>
      <c r="G60" s="23">
        <v>0</v>
      </c>
      <c r="H60" s="21" t="s">
        <v>88</v>
      </c>
      <c r="I60" s="21" t="s">
        <v>34</v>
      </c>
      <c r="J60" s="21" t="s">
        <v>35</v>
      </c>
    </row>
    <row r="61" spans="1:10" ht="14.25" thickBot="1" x14ac:dyDescent="0.2">
      <c r="A61" s="21" t="s">
        <v>338</v>
      </c>
      <c r="B61" s="21" t="s">
        <v>222</v>
      </c>
      <c r="C61" s="21" t="s">
        <v>334</v>
      </c>
      <c r="D61" s="21" t="s">
        <v>339</v>
      </c>
      <c r="E61" s="22">
        <v>1</v>
      </c>
      <c r="F61" s="23">
        <v>2950</v>
      </c>
      <c r="G61" s="23">
        <v>0</v>
      </c>
      <c r="H61" s="21" t="s">
        <v>117</v>
      </c>
      <c r="I61" s="21" t="s">
        <v>105</v>
      </c>
      <c r="J61" s="21" t="s">
        <v>35</v>
      </c>
    </row>
    <row r="62" spans="1:10" ht="14.25" thickBot="1" x14ac:dyDescent="0.2">
      <c r="A62" s="21" t="s">
        <v>340</v>
      </c>
      <c r="B62" s="21" t="s">
        <v>341</v>
      </c>
      <c r="C62" s="21" t="s">
        <v>342</v>
      </c>
      <c r="D62" s="21" t="s">
        <v>32</v>
      </c>
      <c r="E62" s="22">
        <v>1</v>
      </c>
      <c r="F62" s="23">
        <v>3380</v>
      </c>
      <c r="G62" s="23">
        <v>0</v>
      </c>
      <c r="H62" s="21" t="s">
        <v>84</v>
      </c>
      <c r="I62" s="21" t="s">
        <v>71</v>
      </c>
      <c r="J62" s="21" t="s">
        <v>35</v>
      </c>
    </row>
    <row r="63" spans="1:10" ht="14.25" thickBot="1" x14ac:dyDescent="0.2">
      <c r="A63" s="21" t="s">
        <v>343</v>
      </c>
      <c r="B63" s="21" t="s">
        <v>344</v>
      </c>
      <c r="C63" s="21" t="s">
        <v>32</v>
      </c>
      <c r="D63" s="21" t="s">
        <v>32</v>
      </c>
      <c r="E63" s="22">
        <v>1</v>
      </c>
      <c r="F63" s="23">
        <v>1980</v>
      </c>
      <c r="G63" s="23">
        <v>0</v>
      </c>
      <c r="H63" s="21" t="s">
        <v>55</v>
      </c>
      <c r="I63" s="21" t="s">
        <v>345</v>
      </c>
      <c r="J63" s="21" t="s">
        <v>35</v>
      </c>
    </row>
    <row r="64" spans="1:10" ht="14.25" thickBot="1" x14ac:dyDescent="0.2">
      <c r="A64" s="21" t="s">
        <v>346</v>
      </c>
      <c r="B64" s="21" t="s">
        <v>222</v>
      </c>
      <c r="C64" s="21" t="s">
        <v>347</v>
      </c>
      <c r="D64" s="21" t="s">
        <v>348</v>
      </c>
      <c r="E64" s="22">
        <v>1</v>
      </c>
      <c r="F64" s="23">
        <v>6350</v>
      </c>
      <c r="G64" s="23">
        <v>0</v>
      </c>
      <c r="H64" s="21" t="s">
        <v>349</v>
      </c>
      <c r="I64" s="21" t="s">
        <v>315</v>
      </c>
      <c r="J64" s="21" t="s">
        <v>35</v>
      </c>
    </row>
    <row r="65" spans="1:10" ht="14.25" thickBot="1" x14ac:dyDescent="0.2">
      <c r="A65" s="21" t="s">
        <v>350</v>
      </c>
      <c r="B65" s="21" t="s">
        <v>143</v>
      </c>
      <c r="C65" s="21" t="s">
        <v>32</v>
      </c>
      <c r="D65" s="21" t="s">
        <v>351</v>
      </c>
      <c r="E65" s="22">
        <v>1</v>
      </c>
      <c r="F65" s="23">
        <v>3700</v>
      </c>
      <c r="G65" s="23">
        <v>0</v>
      </c>
      <c r="H65" s="21" t="s">
        <v>88</v>
      </c>
      <c r="I65" s="21" t="s">
        <v>101</v>
      </c>
      <c r="J65" s="21" t="s">
        <v>35</v>
      </c>
    </row>
    <row r="66" spans="1:10" ht="14.25" thickBot="1" x14ac:dyDescent="0.2">
      <c r="A66" s="21" t="s">
        <v>352</v>
      </c>
      <c r="B66" s="21" t="s">
        <v>353</v>
      </c>
      <c r="C66" s="21" t="s">
        <v>354</v>
      </c>
      <c r="D66" s="21" t="s">
        <v>32</v>
      </c>
      <c r="E66" s="22">
        <v>1</v>
      </c>
      <c r="F66" s="23">
        <v>980</v>
      </c>
      <c r="G66" s="23">
        <v>0</v>
      </c>
      <c r="H66" s="21" t="s">
        <v>202</v>
      </c>
      <c r="I66" s="21" t="s">
        <v>355</v>
      </c>
      <c r="J66" s="21" t="s">
        <v>35</v>
      </c>
    </row>
    <row r="67" spans="1:10" ht="14.25" thickBot="1" x14ac:dyDescent="0.2">
      <c r="A67" s="21" t="s">
        <v>356</v>
      </c>
      <c r="B67" s="21" t="s">
        <v>222</v>
      </c>
      <c r="C67" s="21" t="s">
        <v>357</v>
      </c>
      <c r="D67" s="21" t="s">
        <v>358</v>
      </c>
      <c r="E67" s="22">
        <v>1</v>
      </c>
      <c r="F67" s="23">
        <v>5100</v>
      </c>
      <c r="G67" s="23">
        <v>0</v>
      </c>
      <c r="H67" s="21" t="s">
        <v>88</v>
      </c>
      <c r="I67" s="21" t="s">
        <v>71</v>
      </c>
      <c r="J67" s="21" t="s">
        <v>35</v>
      </c>
    </row>
    <row r="68" spans="1:10" ht="14.25" thickBot="1" x14ac:dyDescent="0.2">
      <c r="A68" s="21" t="s">
        <v>359</v>
      </c>
      <c r="B68" s="21" t="s">
        <v>127</v>
      </c>
      <c r="C68" s="21" t="s">
        <v>360</v>
      </c>
      <c r="D68" s="21" t="s">
        <v>32</v>
      </c>
      <c r="E68" s="22">
        <v>1</v>
      </c>
      <c r="F68" s="23">
        <v>5700</v>
      </c>
      <c r="G68" s="23">
        <v>0</v>
      </c>
      <c r="H68" s="21" t="s">
        <v>104</v>
      </c>
      <c r="I68" s="21" t="s">
        <v>355</v>
      </c>
      <c r="J68" s="21" t="s">
        <v>35</v>
      </c>
    </row>
    <row r="69" spans="1:10" ht="14.25" thickBot="1" x14ac:dyDescent="0.2">
      <c r="A69" s="21" t="s">
        <v>364</v>
      </c>
      <c r="B69" s="21" t="s">
        <v>256</v>
      </c>
      <c r="C69" s="21" t="s">
        <v>32</v>
      </c>
      <c r="D69" s="21" t="s">
        <v>32</v>
      </c>
      <c r="E69" s="22">
        <v>1</v>
      </c>
      <c r="F69" s="23">
        <v>100</v>
      </c>
      <c r="G69" s="23">
        <v>0</v>
      </c>
      <c r="H69" s="21" t="s">
        <v>104</v>
      </c>
      <c r="I69" s="21" t="s">
        <v>365</v>
      </c>
      <c r="J69" s="21" t="s">
        <v>35</v>
      </c>
    </row>
    <row r="70" spans="1:10" ht="14.25" thickBot="1" x14ac:dyDescent="0.2">
      <c r="A70" s="21" t="s">
        <v>366</v>
      </c>
      <c r="B70" s="21" t="s">
        <v>256</v>
      </c>
      <c r="C70" s="21" t="s">
        <v>32</v>
      </c>
      <c r="D70" s="21" t="s">
        <v>32</v>
      </c>
      <c r="E70" s="22">
        <v>1</v>
      </c>
      <c r="F70" s="23">
        <v>100</v>
      </c>
      <c r="G70" s="23">
        <v>0</v>
      </c>
      <c r="H70" s="21" t="s">
        <v>104</v>
      </c>
      <c r="I70" s="21" t="s">
        <v>365</v>
      </c>
      <c r="J70" s="21" t="s">
        <v>35</v>
      </c>
    </row>
    <row r="71" spans="1:10" ht="14.25" thickBot="1" x14ac:dyDescent="0.2">
      <c r="A71" s="21" t="s">
        <v>367</v>
      </c>
      <c r="B71" s="21" t="s">
        <v>256</v>
      </c>
      <c r="C71" s="21" t="s">
        <v>32</v>
      </c>
      <c r="D71" s="21" t="s">
        <v>32</v>
      </c>
      <c r="E71" s="22">
        <v>1</v>
      </c>
      <c r="F71" s="23">
        <v>100</v>
      </c>
      <c r="G71" s="23">
        <v>0</v>
      </c>
      <c r="H71" s="21" t="s">
        <v>104</v>
      </c>
      <c r="I71" s="21" t="s">
        <v>365</v>
      </c>
      <c r="J71" s="21" t="s">
        <v>35</v>
      </c>
    </row>
    <row r="72" spans="1:10" ht="14.25" thickBot="1" x14ac:dyDescent="0.2">
      <c r="A72" s="21" t="s">
        <v>531</v>
      </c>
      <c r="B72" s="21" t="s">
        <v>86</v>
      </c>
      <c r="C72" s="21" t="s">
        <v>532</v>
      </c>
      <c r="D72" s="21" t="s">
        <v>533</v>
      </c>
      <c r="E72" s="22">
        <v>1</v>
      </c>
      <c r="F72" s="23">
        <v>6300</v>
      </c>
      <c r="G72" s="23">
        <v>0</v>
      </c>
      <c r="H72" s="21" t="s">
        <v>534</v>
      </c>
      <c r="I72" s="21" t="s">
        <v>535</v>
      </c>
      <c r="J72" s="21" t="s">
        <v>35</v>
      </c>
    </row>
    <row r="73" spans="1:10" ht="14.25" thickBot="1" x14ac:dyDescent="0.2">
      <c r="A73" s="21" t="s">
        <v>536</v>
      </c>
      <c r="B73" s="21" t="s">
        <v>537</v>
      </c>
      <c r="C73" s="21" t="s">
        <v>538</v>
      </c>
      <c r="D73" s="21" t="s">
        <v>245</v>
      </c>
      <c r="E73" s="22">
        <v>1</v>
      </c>
      <c r="F73" s="23">
        <v>890</v>
      </c>
      <c r="G73" s="23">
        <v>0</v>
      </c>
      <c r="H73" s="21" t="s">
        <v>534</v>
      </c>
      <c r="I73" s="21" t="s">
        <v>539</v>
      </c>
      <c r="J73" s="21" t="s">
        <v>35</v>
      </c>
    </row>
    <row r="74" spans="1:10" ht="14.25" thickBot="1" x14ac:dyDescent="0.2">
      <c r="A74" s="21" t="s">
        <v>540</v>
      </c>
      <c r="B74" s="21" t="s">
        <v>537</v>
      </c>
      <c r="C74" s="21" t="s">
        <v>538</v>
      </c>
      <c r="D74" s="21" t="s">
        <v>245</v>
      </c>
      <c r="E74" s="22">
        <v>1</v>
      </c>
      <c r="F74" s="23">
        <v>890</v>
      </c>
      <c r="G74" s="23">
        <v>0</v>
      </c>
      <c r="H74" s="21" t="s">
        <v>534</v>
      </c>
      <c r="I74" s="21" t="s">
        <v>539</v>
      </c>
      <c r="J74" s="21" t="s">
        <v>35</v>
      </c>
    </row>
    <row r="75" spans="1:10" ht="14.25" thickBot="1" x14ac:dyDescent="0.2">
      <c r="A75" s="21" t="s">
        <v>541</v>
      </c>
      <c r="B75" s="21" t="s">
        <v>542</v>
      </c>
      <c r="C75" s="21" t="s">
        <v>543</v>
      </c>
      <c r="D75" s="21" t="s">
        <v>544</v>
      </c>
      <c r="E75" s="22">
        <v>1</v>
      </c>
      <c r="F75" s="23">
        <v>5600</v>
      </c>
      <c r="G75" s="23">
        <v>0</v>
      </c>
      <c r="H75" s="21" t="s">
        <v>391</v>
      </c>
      <c r="I75" s="21" t="s">
        <v>376</v>
      </c>
      <c r="J75" s="21" t="s">
        <v>35</v>
      </c>
    </row>
    <row r="76" spans="1:10" ht="14.25" thickBot="1" x14ac:dyDescent="0.2">
      <c r="A76" s="21" t="s">
        <v>545</v>
      </c>
      <c r="B76" s="21" t="s">
        <v>222</v>
      </c>
      <c r="C76" s="21" t="s">
        <v>543</v>
      </c>
      <c r="D76" s="21" t="s">
        <v>546</v>
      </c>
      <c r="E76" s="22">
        <v>1</v>
      </c>
      <c r="F76" s="23">
        <v>7260</v>
      </c>
      <c r="G76" s="23">
        <v>0</v>
      </c>
      <c r="H76" s="21" t="s">
        <v>391</v>
      </c>
      <c r="I76" s="21" t="s">
        <v>376</v>
      </c>
      <c r="J76" s="21" t="s">
        <v>35</v>
      </c>
    </row>
    <row r="77" spans="1:10" ht="14.25" thickBot="1" x14ac:dyDescent="0.2">
      <c r="A77" s="21" t="s">
        <v>547</v>
      </c>
      <c r="B77" s="21" t="s">
        <v>222</v>
      </c>
      <c r="C77" s="21" t="s">
        <v>543</v>
      </c>
      <c r="D77" s="21" t="s">
        <v>546</v>
      </c>
      <c r="E77" s="22">
        <v>1</v>
      </c>
      <c r="F77" s="23">
        <v>7260</v>
      </c>
      <c r="G77" s="23">
        <v>0</v>
      </c>
      <c r="H77" s="21" t="s">
        <v>391</v>
      </c>
      <c r="I77" s="21" t="s">
        <v>376</v>
      </c>
      <c r="J77" s="21" t="s">
        <v>35</v>
      </c>
    </row>
    <row r="78" spans="1:10" ht="14.25" thickBot="1" x14ac:dyDescent="0.2">
      <c r="A78" s="21" t="s">
        <v>548</v>
      </c>
      <c r="B78" s="21" t="s">
        <v>549</v>
      </c>
      <c r="C78" s="21" t="s">
        <v>550</v>
      </c>
      <c r="D78" s="21" t="s">
        <v>551</v>
      </c>
      <c r="E78" s="22">
        <v>1</v>
      </c>
      <c r="F78" s="23">
        <v>3250</v>
      </c>
      <c r="G78" s="23">
        <v>0</v>
      </c>
      <c r="H78" s="21" t="s">
        <v>387</v>
      </c>
      <c r="I78" s="21" t="s">
        <v>552</v>
      </c>
      <c r="J78" s="21" t="s">
        <v>35</v>
      </c>
    </row>
    <row r="79" spans="1:10" ht="14.25" thickBot="1" x14ac:dyDescent="0.2">
      <c r="A79" s="21" t="s">
        <v>553</v>
      </c>
      <c r="B79" s="21" t="s">
        <v>549</v>
      </c>
      <c r="C79" s="21" t="s">
        <v>550</v>
      </c>
      <c r="D79" s="21" t="s">
        <v>551</v>
      </c>
      <c r="E79" s="22">
        <v>1</v>
      </c>
      <c r="F79" s="23">
        <v>3250</v>
      </c>
      <c r="G79" s="23">
        <v>0</v>
      </c>
      <c r="H79" s="21" t="s">
        <v>387</v>
      </c>
      <c r="I79" s="21" t="s">
        <v>552</v>
      </c>
      <c r="J79" s="21" t="s">
        <v>35</v>
      </c>
    </row>
    <row r="80" spans="1:10" ht="14.25" thickBot="1" x14ac:dyDescent="0.2">
      <c r="A80" s="21" t="s">
        <v>619</v>
      </c>
      <c r="B80" s="21" t="s">
        <v>620</v>
      </c>
      <c r="C80" s="21" t="s">
        <v>621</v>
      </c>
      <c r="D80" s="21" t="s">
        <v>32</v>
      </c>
      <c r="E80" s="22">
        <v>1</v>
      </c>
      <c r="F80" s="23">
        <v>5800</v>
      </c>
      <c r="G80" s="23">
        <v>0</v>
      </c>
      <c r="H80" s="21" t="s">
        <v>192</v>
      </c>
      <c r="I80" s="21" t="s">
        <v>622</v>
      </c>
      <c r="J80" s="21" t="s">
        <v>35</v>
      </c>
    </row>
    <row r="81" spans="1:10" ht="14.25" thickBot="1" x14ac:dyDescent="0.2">
      <c r="A81" s="21" t="s">
        <v>623</v>
      </c>
      <c r="B81" s="21" t="s">
        <v>624</v>
      </c>
      <c r="C81" s="21" t="s">
        <v>32</v>
      </c>
      <c r="D81" s="21" t="s">
        <v>32</v>
      </c>
      <c r="E81" s="22">
        <v>1</v>
      </c>
      <c r="F81" s="23">
        <v>235000</v>
      </c>
      <c r="G81" s="23">
        <v>0</v>
      </c>
      <c r="H81" s="21" t="s">
        <v>214</v>
      </c>
      <c r="I81" s="21" t="s">
        <v>345</v>
      </c>
      <c r="J81" s="21" t="s">
        <v>35</v>
      </c>
    </row>
    <row r="82" spans="1:10" ht="14.25" thickBot="1" x14ac:dyDescent="0.2">
      <c r="A82" s="21" t="s">
        <v>625</v>
      </c>
      <c r="B82" s="21" t="s">
        <v>620</v>
      </c>
      <c r="C82" s="21" t="s">
        <v>626</v>
      </c>
      <c r="D82" s="21" t="s">
        <v>32</v>
      </c>
      <c r="E82" s="22">
        <v>1</v>
      </c>
      <c r="F82" s="23">
        <v>2710</v>
      </c>
      <c r="G82" s="23">
        <v>0</v>
      </c>
      <c r="H82" s="21" t="s">
        <v>117</v>
      </c>
      <c r="I82" s="21" t="s">
        <v>627</v>
      </c>
      <c r="J82" s="21" t="s">
        <v>35</v>
      </c>
    </row>
    <row r="83" spans="1:10" ht="14.25" thickBot="1" x14ac:dyDescent="0.2">
      <c r="A83" s="21" t="s">
        <v>628</v>
      </c>
      <c r="B83" s="21" t="s">
        <v>629</v>
      </c>
      <c r="C83" s="21" t="s">
        <v>630</v>
      </c>
      <c r="D83" s="21" t="s">
        <v>32</v>
      </c>
      <c r="E83" s="22">
        <v>1</v>
      </c>
      <c r="F83" s="23">
        <v>2100</v>
      </c>
      <c r="G83" s="23">
        <v>0</v>
      </c>
      <c r="H83" s="21" t="s">
        <v>230</v>
      </c>
      <c r="I83" s="21" t="s">
        <v>155</v>
      </c>
      <c r="J83" s="21" t="s">
        <v>35</v>
      </c>
    </row>
    <row r="84" spans="1:10" ht="14.25" thickBot="1" x14ac:dyDescent="0.2">
      <c r="A84" s="21" t="s">
        <v>631</v>
      </c>
      <c r="B84" s="21" t="s">
        <v>629</v>
      </c>
      <c r="C84" s="21" t="s">
        <v>630</v>
      </c>
      <c r="D84" s="21" t="s">
        <v>32</v>
      </c>
      <c r="E84" s="22">
        <v>1</v>
      </c>
      <c r="F84" s="23">
        <v>2100</v>
      </c>
      <c r="G84" s="23">
        <v>0</v>
      </c>
      <c r="H84" s="21" t="s">
        <v>230</v>
      </c>
      <c r="I84" s="21" t="s">
        <v>155</v>
      </c>
      <c r="J84" s="21" t="s">
        <v>35</v>
      </c>
    </row>
    <row r="85" spans="1:10" ht="14.25" thickBot="1" x14ac:dyDescent="0.2">
      <c r="A85" s="21" t="s">
        <v>632</v>
      </c>
      <c r="B85" s="21" t="s">
        <v>173</v>
      </c>
      <c r="C85" s="21" t="s">
        <v>633</v>
      </c>
      <c r="D85" s="21" t="s">
        <v>32</v>
      </c>
      <c r="E85" s="22">
        <v>1</v>
      </c>
      <c r="F85" s="23">
        <v>2368</v>
      </c>
      <c r="G85" s="23">
        <v>0</v>
      </c>
      <c r="H85" s="21" t="s">
        <v>104</v>
      </c>
      <c r="I85" s="21" t="s">
        <v>34</v>
      </c>
      <c r="J85" s="21" t="s">
        <v>35</v>
      </c>
    </row>
    <row r="86" spans="1:10" ht="14.25" thickBot="1" x14ac:dyDescent="0.2">
      <c r="A86" s="21" t="s">
        <v>634</v>
      </c>
      <c r="B86" s="21" t="s">
        <v>176</v>
      </c>
      <c r="C86" s="21" t="s">
        <v>635</v>
      </c>
      <c r="D86" s="21" t="s">
        <v>32</v>
      </c>
      <c r="E86" s="22">
        <v>1</v>
      </c>
      <c r="F86" s="23">
        <v>3200</v>
      </c>
      <c r="G86" s="23">
        <v>0</v>
      </c>
      <c r="H86" s="21" t="s">
        <v>636</v>
      </c>
      <c r="I86" s="21" t="s">
        <v>105</v>
      </c>
      <c r="J86" s="21" t="s">
        <v>35</v>
      </c>
    </row>
    <row r="87" spans="1:10" ht="14.25" thickBot="1" x14ac:dyDescent="0.2">
      <c r="A87" s="21" t="s">
        <v>637</v>
      </c>
      <c r="B87" s="21" t="s">
        <v>176</v>
      </c>
      <c r="C87" s="21" t="s">
        <v>635</v>
      </c>
      <c r="D87" s="21" t="s">
        <v>32</v>
      </c>
      <c r="E87" s="22">
        <v>1</v>
      </c>
      <c r="F87" s="23">
        <v>3200</v>
      </c>
      <c r="G87" s="23">
        <v>0</v>
      </c>
      <c r="H87" s="21" t="s">
        <v>636</v>
      </c>
      <c r="I87" s="21" t="s">
        <v>105</v>
      </c>
      <c r="J87" s="21" t="s">
        <v>35</v>
      </c>
    </row>
    <row r="88" spans="1:10" ht="14.25" thickBot="1" x14ac:dyDescent="0.2">
      <c r="A88" s="21" t="s">
        <v>638</v>
      </c>
      <c r="B88" s="21" t="s">
        <v>639</v>
      </c>
      <c r="C88" s="21" t="s">
        <v>640</v>
      </c>
      <c r="D88" s="21" t="s">
        <v>32</v>
      </c>
      <c r="E88" s="22">
        <v>1</v>
      </c>
      <c r="F88" s="23">
        <v>2000</v>
      </c>
      <c r="G88" s="23">
        <v>0</v>
      </c>
      <c r="H88" s="21" t="s">
        <v>186</v>
      </c>
      <c r="I88" s="21" t="s">
        <v>43</v>
      </c>
      <c r="J88" s="21" t="s">
        <v>35</v>
      </c>
    </row>
    <row r="89" spans="1:10" ht="14.25" thickBot="1" x14ac:dyDescent="0.2">
      <c r="A89" s="21" t="s">
        <v>641</v>
      </c>
      <c r="B89" s="21" t="s">
        <v>642</v>
      </c>
      <c r="C89" s="21" t="s">
        <v>643</v>
      </c>
      <c r="D89" s="21" t="s">
        <v>32</v>
      </c>
      <c r="E89" s="22">
        <v>1</v>
      </c>
      <c r="F89" s="23">
        <v>13000</v>
      </c>
      <c r="G89" s="23">
        <v>0</v>
      </c>
      <c r="H89" s="21" t="s">
        <v>202</v>
      </c>
      <c r="I89" s="21" t="s">
        <v>60</v>
      </c>
      <c r="J89" s="21" t="s">
        <v>35</v>
      </c>
    </row>
    <row r="90" spans="1:10" ht="14.25" thickBot="1" x14ac:dyDescent="0.2">
      <c r="A90" s="21" t="s">
        <v>644</v>
      </c>
      <c r="B90" s="21" t="s">
        <v>645</v>
      </c>
      <c r="C90" s="21" t="s">
        <v>646</v>
      </c>
      <c r="D90" s="21" t="s">
        <v>32</v>
      </c>
      <c r="E90" s="22">
        <v>1</v>
      </c>
      <c r="F90" s="23">
        <v>8000</v>
      </c>
      <c r="G90" s="23">
        <v>0</v>
      </c>
      <c r="H90" s="21" t="s">
        <v>192</v>
      </c>
      <c r="I90" s="21" t="s">
        <v>647</v>
      </c>
      <c r="J90" s="21" t="s">
        <v>35</v>
      </c>
    </row>
    <row r="91" spans="1:10" ht="14.25" thickBot="1" x14ac:dyDescent="0.2">
      <c r="A91" s="21" t="s">
        <v>648</v>
      </c>
      <c r="B91" s="21" t="s">
        <v>585</v>
      </c>
      <c r="C91" s="21" t="s">
        <v>646</v>
      </c>
      <c r="D91" s="21" t="s">
        <v>32</v>
      </c>
      <c r="E91" s="22">
        <v>1</v>
      </c>
      <c r="F91" s="23">
        <v>9500</v>
      </c>
      <c r="G91" s="23">
        <v>0</v>
      </c>
      <c r="H91" s="21" t="s">
        <v>134</v>
      </c>
      <c r="I91" s="21" t="s">
        <v>151</v>
      </c>
      <c r="J91" s="21" t="s">
        <v>35</v>
      </c>
    </row>
    <row r="92" spans="1:10" ht="14.25" thickBot="1" x14ac:dyDescent="0.2">
      <c r="A92" s="21" t="s">
        <v>410</v>
      </c>
      <c r="B92" s="21" t="s">
        <v>411</v>
      </c>
      <c r="C92" s="21" t="s">
        <v>32</v>
      </c>
      <c r="D92" s="21" t="s">
        <v>32</v>
      </c>
      <c r="E92" s="22">
        <v>1</v>
      </c>
      <c r="F92" s="23">
        <v>800</v>
      </c>
      <c r="G92" s="23">
        <v>0</v>
      </c>
      <c r="H92" s="21" t="s">
        <v>88</v>
      </c>
      <c r="I92" s="21" t="s">
        <v>34</v>
      </c>
      <c r="J92" s="21" t="s">
        <v>35</v>
      </c>
    </row>
    <row r="93" spans="1:10" ht="14.25" thickBot="1" x14ac:dyDescent="0.2">
      <c r="A93" s="21" t="s">
        <v>412</v>
      </c>
      <c r="B93" s="21" t="s">
        <v>413</v>
      </c>
      <c r="C93" s="21" t="s">
        <v>414</v>
      </c>
      <c r="D93" s="21" t="s">
        <v>32</v>
      </c>
      <c r="E93" s="22">
        <v>1</v>
      </c>
      <c r="F93" s="23">
        <v>178000</v>
      </c>
      <c r="G93" s="23">
        <v>0</v>
      </c>
      <c r="H93" s="21" t="s">
        <v>104</v>
      </c>
      <c r="I93" s="21" t="s">
        <v>415</v>
      </c>
      <c r="J93" s="21" t="s">
        <v>35</v>
      </c>
    </row>
    <row r="94" spans="1:10" ht="14.25" thickBot="1" x14ac:dyDescent="0.2">
      <c r="A94" s="21" t="s">
        <v>416</v>
      </c>
      <c r="B94" s="21" t="s">
        <v>153</v>
      </c>
      <c r="C94" s="21" t="s">
        <v>417</v>
      </c>
      <c r="D94" s="21" t="s">
        <v>32</v>
      </c>
      <c r="E94" s="22">
        <v>1</v>
      </c>
      <c r="F94" s="23">
        <v>2900</v>
      </c>
      <c r="G94" s="23">
        <v>0</v>
      </c>
      <c r="H94" s="21" t="s">
        <v>202</v>
      </c>
      <c r="I94" s="21" t="s">
        <v>345</v>
      </c>
      <c r="J94" s="21" t="s">
        <v>35</v>
      </c>
    </row>
    <row r="95" spans="1:10" ht="14.25" thickBot="1" x14ac:dyDescent="0.2">
      <c r="A95" s="21" t="s">
        <v>427</v>
      </c>
      <c r="B95" s="21" t="s">
        <v>428</v>
      </c>
      <c r="C95" s="21" t="s">
        <v>429</v>
      </c>
      <c r="D95" s="21" t="s">
        <v>430</v>
      </c>
      <c r="E95" s="22">
        <v>1</v>
      </c>
      <c r="F95" s="23">
        <v>8000</v>
      </c>
      <c r="G95" s="23">
        <v>0</v>
      </c>
      <c r="H95" s="21" t="s">
        <v>431</v>
      </c>
      <c r="I95" s="21" t="s">
        <v>432</v>
      </c>
      <c r="J95" s="21" t="s">
        <v>35</v>
      </c>
    </row>
    <row r="96" spans="1:10" ht="14.25" thickBot="1" x14ac:dyDescent="0.2">
      <c r="A96" s="21" t="s">
        <v>433</v>
      </c>
      <c r="B96" s="21" t="s">
        <v>434</v>
      </c>
      <c r="C96" s="21" t="s">
        <v>435</v>
      </c>
      <c r="D96" s="21" t="s">
        <v>245</v>
      </c>
      <c r="E96" s="22">
        <v>1</v>
      </c>
      <c r="F96" s="23">
        <v>1000</v>
      </c>
      <c r="G96" s="23">
        <v>0</v>
      </c>
      <c r="H96" s="21" t="s">
        <v>431</v>
      </c>
      <c r="I96" s="21" t="s">
        <v>436</v>
      </c>
      <c r="J96" s="21" t="s">
        <v>35</v>
      </c>
    </row>
    <row r="97" spans="1:10" ht="14.25" thickBot="1" x14ac:dyDescent="0.2">
      <c r="A97" s="21" t="s">
        <v>437</v>
      </c>
      <c r="B97" s="21" t="s">
        <v>204</v>
      </c>
      <c r="C97" s="21" t="s">
        <v>438</v>
      </c>
      <c r="D97" s="21" t="s">
        <v>245</v>
      </c>
      <c r="E97" s="22">
        <v>1</v>
      </c>
      <c r="F97" s="23">
        <v>9750</v>
      </c>
      <c r="G97" s="23">
        <v>0</v>
      </c>
      <c r="H97" s="21" t="s">
        <v>431</v>
      </c>
      <c r="I97" s="21" t="s">
        <v>439</v>
      </c>
      <c r="J97" s="21" t="s">
        <v>35</v>
      </c>
    </row>
    <row r="98" spans="1:10" ht="14.25" thickBot="1" x14ac:dyDescent="0.2">
      <c r="A98" s="21" t="s">
        <v>440</v>
      </c>
      <c r="B98" s="21" t="s">
        <v>441</v>
      </c>
      <c r="C98" s="21" t="s">
        <v>442</v>
      </c>
      <c r="D98" s="21" t="s">
        <v>443</v>
      </c>
      <c r="E98" s="22">
        <v>1</v>
      </c>
      <c r="F98" s="23">
        <v>2050</v>
      </c>
      <c r="G98" s="23">
        <v>0</v>
      </c>
      <c r="H98" s="21" t="s">
        <v>431</v>
      </c>
      <c r="I98" s="21" t="s">
        <v>439</v>
      </c>
      <c r="J98" s="21" t="s">
        <v>35</v>
      </c>
    </row>
    <row r="99" spans="1:10" ht="14.25" thickBot="1" x14ac:dyDescent="0.2">
      <c r="A99" s="21" t="s">
        <v>1083</v>
      </c>
      <c r="B99" s="21" t="s">
        <v>40</v>
      </c>
      <c r="C99" s="21" t="s">
        <v>1084</v>
      </c>
      <c r="D99" s="21" t="s">
        <v>1085</v>
      </c>
      <c r="E99" s="22">
        <v>1</v>
      </c>
      <c r="F99" s="23">
        <v>1200</v>
      </c>
      <c r="G99" s="23">
        <v>0</v>
      </c>
      <c r="H99" s="21" t="s">
        <v>70</v>
      </c>
      <c r="I99" s="21" t="s">
        <v>1086</v>
      </c>
      <c r="J99" s="21" t="s">
        <v>35</v>
      </c>
    </row>
    <row r="100" spans="1:10" ht="14.25" thickBot="1" x14ac:dyDescent="0.2">
      <c r="A100" s="21" t="s">
        <v>819</v>
      </c>
      <c r="B100" s="21" t="s">
        <v>820</v>
      </c>
      <c r="C100" s="21" t="s">
        <v>821</v>
      </c>
      <c r="D100" s="21" t="s">
        <v>822</v>
      </c>
      <c r="E100" s="22">
        <v>1</v>
      </c>
      <c r="F100" s="23">
        <v>25500</v>
      </c>
      <c r="G100" s="23">
        <v>0</v>
      </c>
      <c r="H100" s="21" t="s">
        <v>451</v>
      </c>
      <c r="I100" s="21" t="s">
        <v>823</v>
      </c>
      <c r="J100" s="21" t="s">
        <v>35</v>
      </c>
    </row>
    <row r="101" spans="1:10" ht="14.25" thickBot="1" x14ac:dyDescent="0.2">
      <c r="A101" s="21" t="s">
        <v>570</v>
      </c>
      <c r="B101" s="21" t="s">
        <v>40</v>
      </c>
      <c r="C101" s="21" t="s">
        <v>571</v>
      </c>
      <c r="D101" s="21" t="s">
        <v>245</v>
      </c>
      <c r="E101" s="22">
        <v>1</v>
      </c>
      <c r="F101" s="23">
        <v>995</v>
      </c>
      <c r="G101" s="23">
        <v>0</v>
      </c>
      <c r="H101" s="21" t="s">
        <v>269</v>
      </c>
      <c r="I101" s="21" t="s">
        <v>572</v>
      </c>
      <c r="J101" s="21" t="s">
        <v>35</v>
      </c>
    </row>
    <row r="102" spans="1:10" ht="14.25" thickBot="1" x14ac:dyDescent="0.2">
      <c r="A102" s="21" t="s">
        <v>573</v>
      </c>
      <c r="B102" s="21" t="s">
        <v>574</v>
      </c>
      <c r="C102" s="21" t="s">
        <v>575</v>
      </c>
      <c r="D102" s="21" t="s">
        <v>576</v>
      </c>
      <c r="E102" s="22">
        <v>1</v>
      </c>
      <c r="F102" s="23">
        <v>2500</v>
      </c>
      <c r="G102" s="23">
        <v>62.61</v>
      </c>
      <c r="H102" s="21" t="s">
        <v>387</v>
      </c>
      <c r="I102" s="21" t="s">
        <v>577</v>
      </c>
      <c r="J102" s="21" t="s">
        <v>35</v>
      </c>
    </row>
    <row r="103" spans="1:10" ht="14.25" thickBot="1" x14ac:dyDescent="0.2">
      <c r="A103" s="21" t="s">
        <v>578</v>
      </c>
      <c r="B103" s="21" t="s">
        <v>579</v>
      </c>
      <c r="C103" s="21" t="s">
        <v>580</v>
      </c>
      <c r="D103" s="21" t="s">
        <v>245</v>
      </c>
      <c r="E103" s="22">
        <v>1</v>
      </c>
      <c r="F103" s="23">
        <v>1900</v>
      </c>
      <c r="G103" s="23">
        <v>47.61</v>
      </c>
      <c r="H103" s="21" t="s">
        <v>387</v>
      </c>
      <c r="I103" s="21" t="s">
        <v>577</v>
      </c>
      <c r="J103" s="21" t="s">
        <v>35</v>
      </c>
    </row>
    <row r="104" spans="1:10" ht="14.25" thickBot="1" x14ac:dyDescent="0.2">
      <c r="A104" s="21" t="s">
        <v>581</v>
      </c>
      <c r="B104" s="21" t="s">
        <v>511</v>
      </c>
      <c r="C104" s="21" t="s">
        <v>582</v>
      </c>
      <c r="D104" s="21" t="s">
        <v>245</v>
      </c>
      <c r="E104" s="22">
        <v>1</v>
      </c>
      <c r="F104" s="23">
        <v>4300</v>
      </c>
      <c r="G104" s="23">
        <v>215.11</v>
      </c>
      <c r="H104" s="21" t="s">
        <v>387</v>
      </c>
      <c r="I104" s="21" t="s">
        <v>583</v>
      </c>
      <c r="J104" s="21" t="s">
        <v>35</v>
      </c>
    </row>
    <row r="105" spans="1:10" ht="14.25" thickBot="1" x14ac:dyDescent="0.2">
      <c r="A105" s="21" t="s">
        <v>584</v>
      </c>
      <c r="B105" s="21" t="s">
        <v>585</v>
      </c>
      <c r="C105" s="21" t="s">
        <v>586</v>
      </c>
      <c r="D105" s="21" t="s">
        <v>245</v>
      </c>
      <c r="E105" s="22">
        <v>1</v>
      </c>
      <c r="F105" s="23">
        <v>4000</v>
      </c>
      <c r="G105" s="23">
        <v>0</v>
      </c>
      <c r="H105" s="21" t="s">
        <v>387</v>
      </c>
      <c r="I105" s="21" t="s">
        <v>583</v>
      </c>
      <c r="J105" s="21" t="s">
        <v>35</v>
      </c>
    </row>
    <row r="106" spans="1:10" ht="14.25" thickBot="1" x14ac:dyDescent="0.2">
      <c r="A106" s="21" t="s">
        <v>587</v>
      </c>
      <c r="B106" s="21" t="s">
        <v>588</v>
      </c>
      <c r="C106" s="21" t="s">
        <v>589</v>
      </c>
      <c r="D106" s="21" t="s">
        <v>245</v>
      </c>
      <c r="E106" s="22">
        <v>1</v>
      </c>
      <c r="F106" s="23">
        <v>900</v>
      </c>
      <c r="G106" s="23">
        <v>45</v>
      </c>
      <c r="H106" s="21" t="s">
        <v>387</v>
      </c>
      <c r="I106" s="21" t="s">
        <v>583</v>
      </c>
      <c r="J106" s="21" t="s">
        <v>35</v>
      </c>
    </row>
    <row r="107" spans="1:10" ht="14.25" thickBot="1" x14ac:dyDescent="0.2">
      <c r="A107" s="21" t="s">
        <v>827</v>
      </c>
      <c r="B107" s="21" t="s">
        <v>194</v>
      </c>
      <c r="C107" s="21" t="s">
        <v>828</v>
      </c>
      <c r="D107" s="21" t="s">
        <v>245</v>
      </c>
      <c r="E107" s="22">
        <v>1</v>
      </c>
      <c r="F107" s="23">
        <v>2087</v>
      </c>
      <c r="G107" s="23">
        <v>0</v>
      </c>
      <c r="H107" s="21" t="s">
        <v>318</v>
      </c>
      <c r="I107" s="21" t="s">
        <v>829</v>
      </c>
      <c r="J107" s="21" t="s">
        <v>35</v>
      </c>
    </row>
    <row r="108" spans="1:10" ht="14.25" thickBot="1" x14ac:dyDescent="0.2">
      <c r="A108" s="21" t="s">
        <v>830</v>
      </c>
      <c r="B108" s="21" t="s">
        <v>747</v>
      </c>
      <c r="C108" s="21" t="s">
        <v>174</v>
      </c>
      <c r="D108" s="21" t="s">
        <v>245</v>
      </c>
      <c r="E108" s="22">
        <v>1</v>
      </c>
      <c r="F108" s="23">
        <v>1920</v>
      </c>
      <c r="G108" s="23">
        <v>0</v>
      </c>
      <c r="H108" s="21" t="s">
        <v>121</v>
      </c>
      <c r="I108" s="21" t="s">
        <v>831</v>
      </c>
      <c r="J108" s="21" t="s">
        <v>35</v>
      </c>
    </row>
    <row r="109" spans="1:10" ht="14.25" thickBot="1" x14ac:dyDescent="0.2">
      <c r="A109" s="21" t="s">
        <v>484</v>
      </c>
      <c r="B109" s="21" t="s">
        <v>485</v>
      </c>
      <c r="C109" s="21" t="s">
        <v>486</v>
      </c>
      <c r="D109" s="21" t="s">
        <v>487</v>
      </c>
      <c r="E109" s="22">
        <v>1</v>
      </c>
      <c r="F109" s="23">
        <v>5900</v>
      </c>
      <c r="G109" s="23">
        <v>0</v>
      </c>
      <c r="H109" s="21" t="s">
        <v>269</v>
      </c>
      <c r="I109" s="21" t="s">
        <v>488</v>
      </c>
      <c r="J109" s="21" t="s">
        <v>35</v>
      </c>
    </row>
    <row r="110" spans="1:10" ht="14.25" thickBot="1" x14ac:dyDescent="0.2">
      <c r="A110" s="21" t="s">
        <v>489</v>
      </c>
      <c r="B110" s="21" t="s">
        <v>485</v>
      </c>
      <c r="C110" s="21" t="s">
        <v>486</v>
      </c>
      <c r="D110" s="21" t="s">
        <v>487</v>
      </c>
      <c r="E110" s="22">
        <v>1</v>
      </c>
      <c r="F110" s="23">
        <v>5900</v>
      </c>
      <c r="G110" s="23">
        <v>0</v>
      </c>
      <c r="H110" s="21" t="s">
        <v>269</v>
      </c>
      <c r="I110" s="21" t="s">
        <v>488</v>
      </c>
      <c r="J110" s="21" t="s">
        <v>35</v>
      </c>
    </row>
    <row r="111" spans="1:10" ht="14.25" thickBot="1" x14ac:dyDescent="0.2">
      <c r="A111" s="21" t="s">
        <v>490</v>
      </c>
      <c r="B111" s="21" t="s">
        <v>485</v>
      </c>
      <c r="C111" s="21" t="s">
        <v>486</v>
      </c>
      <c r="D111" s="21" t="s">
        <v>487</v>
      </c>
      <c r="E111" s="22">
        <v>1</v>
      </c>
      <c r="F111" s="23">
        <v>5900</v>
      </c>
      <c r="G111" s="23">
        <v>0</v>
      </c>
      <c r="H111" s="21" t="s">
        <v>269</v>
      </c>
      <c r="I111" s="21" t="s">
        <v>488</v>
      </c>
      <c r="J111" s="21" t="s">
        <v>35</v>
      </c>
    </row>
    <row r="112" spans="1:10" ht="14.25" thickBot="1" x14ac:dyDescent="0.2">
      <c r="A112" s="21" t="s">
        <v>740</v>
      </c>
      <c r="B112" s="21" t="s">
        <v>86</v>
      </c>
      <c r="C112" s="21" t="s">
        <v>741</v>
      </c>
      <c r="D112" s="21" t="s">
        <v>742</v>
      </c>
      <c r="E112" s="22">
        <v>1</v>
      </c>
      <c r="F112" s="23">
        <v>8300</v>
      </c>
      <c r="G112" s="23">
        <v>0</v>
      </c>
      <c r="H112" s="21" t="s">
        <v>269</v>
      </c>
      <c r="I112" s="21" t="s">
        <v>743</v>
      </c>
      <c r="J112" s="21" t="s">
        <v>35</v>
      </c>
    </row>
    <row r="113" spans="1:10" ht="14.25" thickBot="1" x14ac:dyDescent="0.2">
      <c r="A113" s="21" t="s">
        <v>744</v>
      </c>
      <c r="B113" s="21" t="s">
        <v>127</v>
      </c>
      <c r="C113" s="21" t="s">
        <v>745</v>
      </c>
      <c r="D113" s="21" t="s">
        <v>742</v>
      </c>
      <c r="E113" s="22">
        <v>1</v>
      </c>
      <c r="F113" s="23">
        <v>2500</v>
      </c>
      <c r="G113" s="23">
        <v>250.11</v>
      </c>
      <c r="H113" s="21" t="s">
        <v>269</v>
      </c>
      <c r="I113" s="21" t="s">
        <v>743</v>
      </c>
      <c r="J113" s="21" t="s">
        <v>35</v>
      </c>
    </row>
    <row r="114" spans="1:10" ht="14.25" thickBot="1" x14ac:dyDescent="0.2">
      <c r="A114" s="21" t="s">
        <v>746</v>
      </c>
      <c r="B114" s="21" t="s">
        <v>747</v>
      </c>
      <c r="C114" s="21" t="s">
        <v>748</v>
      </c>
      <c r="D114" s="21" t="s">
        <v>245</v>
      </c>
      <c r="E114" s="22">
        <v>1</v>
      </c>
      <c r="F114" s="23">
        <v>3780</v>
      </c>
      <c r="G114" s="23">
        <v>0</v>
      </c>
      <c r="H114" s="21" t="s">
        <v>269</v>
      </c>
      <c r="I114" s="21" t="s">
        <v>743</v>
      </c>
      <c r="J114" s="21" t="s">
        <v>35</v>
      </c>
    </row>
    <row r="115" spans="1:10" ht="14.25" thickBot="1" x14ac:dyDescent="0.2">
      <c r="A115" s="21" t="s">
        <v>749</v>
      </c>
      <c r="B115" s="21" t="s">
        <v>620</v>
      </c>
      <c r="C115" s="21" t="s">
        <v>750</v>
      </c>
      <c r="D115" s="21" t="s">
        <v>245</v>
      </c>
      <c r="E115" s="22">
        <v>1</v>
      </c>
      <c r="F115" s="23">
        <v>2000</v>
      </c>
      <c r="G115" s="23">
        <v>199.89</v>
      </c>
      <c r="H115" s="21" t="s">
        <v>269</v>
      </c>
      <c r="I115" s="21" t="s">
        <v>743</v>
      </c>
      <c r="J115" s="21" t="s">
        <v>35</v>
      </c>
    </row>
    <row r="116" spans="1:10" ht="14.25" thickBot="1" x14ac:dyDescent="0.2">
      <c r="A116" s="21" t="s">
        <v>751</v>
      </c>
      <c r="B116" s="21" t="s">
        <v>620</v>
      </c>
      <c r="C116" s="21" t="s">
        <v>750</v>
      </c>
      <c r="D116" s="21" t="s">
        <v>245</v>
      </c>
      <c r="E116" s="22">
        <v>1</v>
      </c>
      <c r="F116" s="23">
        <v>2000</v>
      </c>
      <c r="G116" s="23">
        <v>199.89</v>
      </c>
      <c r="H116" s="21" t="s">
        <v>269</v>
      </c>
      <c r="I116" s="21" t="s">
        <v>743</v>
      </c>
      <c r="J116" s="21" t="s">
        <v>35</v>
      </c>
    </row>
    <row r="117" spans="1:10" ht="14.25" thickBot="1" x14ac:dyDescent="0.2">
      <c r="A117" s="21" t="s">
        <v>717</v>
      </c>
      <c r="B117" s="21" t="s">
        <v>718</v>
      </c>
      <c r="C117" s="21" t="s">
        <v>719</v>
      </c>
      <c r="D117" s="21" t="s">
        <v>720</v>
      </c>
      <c r="E117" s="22">
        <v>1</v>
      </c>
      <c r="F117" s="23">
        <v>9936.7999999999993</v>
      </c>
      <c r="G117" s="23">
        <v>0</v>
      </c>
      <c r="H117" s="21" t="s">
        <v>88</v>
      </c>
      <c r="I117" s="21" t="s">
        <v>721</v>
      </c>
      <c r="J117" s="21" t="s">
        <v>35</v>
      </c>
    </row>
    <row r="118" spans="1:10" ht="14.25" thickBot="1" x14ac:dyDescent="0.2">
      <c r="A118" s="21" t="s">
        <v>722</v>
      </c>
      <c r="B118" s="21" t="s">
        <v>718</v>
      </c>
      <c r="C118" s="21" t="s">
        <v>719</v>
      </c>
      <c r="D118" s="21" t="s">
        <v>720</v>
      </c>
      <c r="E118" s="22">
        <v>1</v>
      </c>
      <c r="F118" s="23">
        <v>9936.7999999999993</v>
      </c>
      <c r="G118" s="23">
        <v>0</v>
      </c>
      <c r="H118" s="21" t="s">
        <v>134</v>
      </c>
      <c r="I118" s="21" t="s">
        <v>721</v>
      </c>
      <c r="J118" s="21" t="s">
        <v>35</v>
      </c>
    </row>
    <row r="119" spans="1:10" ht="14.25" thickBot="1" x14ac:dyDescent="0.2">
      <c r="A119" s="21" t="s">
        <v>723</v>
      </c>
      <c r="B119" s="21" t="s">
        <v>724</v>
      </c>
      <c r="C119" s="21" t="s">
        <v>725</v>
      </c>
      <c r="D119" s="21" t="s">
        <v>245</v>
      </c>
      <c r="E119" s="22">
        <v>1</v>
      </c>
      <c r="F119" s="23">
        <v>8505</v>
      </c>
      <c r="G119" s="23">
        <v>0</v>
      </c>
      <c r="H119" s="21" t="s">
        <v>88</v>
      </c>
      <c r="I119" s="21" t="s">
        <v>721</v>
      </c>
      <c r="J119" s="21" t="s">
        <v>35</v>
      </c>
    </row>
    <row r="120" spans="1:10" ht="14.25" thickBot="1" x14ac:dyDescent="0.2">
      <c r="A120" s="21" t="s">
        <v>726</v>
      </c>
      <c r="B120" s="21" t="s">
        <v>724</v>
      </c>
      <c r="C120" s="21" t="s">
        <v>727</v>
      </c>
      <c r="D120" s="21" t="s">
        <v>245</v>
      </c>
      <c r="E120" s="22">
        <v>1</v>
      </c>
      <c r="F120" s="23">
        <v>2645.72</v>
      </c>
      <c r="G120" s="23">
        <v>0</v>
      </c>
      <c r="H120" s="21" t="s">
        <v>505</v>
      </c>
      <c r="I120" s="21" t="s">
        <v>721</v>
      </c>
      <c r="J120" s="21" t="s">
        <v>35</v>
      </c>
    </row>
    <row r="121" spans="1:10" ht="14.25" thickBot="1" x14ac:dyDescent="0.2">
      <c r="A121" s="21" t="s">
        <v>728</v>
      </c>
      <c r="B121" s="21" t="s">
        <v>724</v>
      </c>
      <c r="C121" s="21" t="s">
        <v>727</v>
      </c>
      <c r="D121" s="21" t="s">
        <v>245</v>
      </c>
      <c r="E121" s="22">
        <v>1</v>
      </c>
      <c r="F121" s="23">
        <v>2645.72</v>
      </c>
      <c r="G121" s="23">
        <v>0</v>
      </c>
      <c r="H121" s="21" t="s">
        <v>505</v>
      </c>
      <c r="I121" s="21" t="s">
        <v>721</v>
      </c>
      <c r="J121" s="21" t="s">
        <v>35</v>
      </c>
    </row>
    <row r="122" spans="1:10" ht="14.25" thickBot="1" x14ac:dyDescent="0.2">
      <c r="A122" s="21" t="s">
        <v>729</v>
      </c>
      <c r="B122" s="21" t="s">
        <v>724</v>
      </c>
      <c r="C122" s="21" t="s">
        <v>727</v>
      </c>
      <c r="D122" s="21" t="s">
        <v>245</v>
      </c>
      <c r="E122" s="22">
        <v>1</v>
      </c>
      <c r="F122" s="23">
        <v>2645.72</v>
      </c>
      <c r="G122" s="23">
        <v>0</v>
      </c>
      <c r="H122" s="21" t="s">
        <v>505</v>
      </c>
      <c r="I122" s="21" t="s">
        <v>721</v>
      </c>
      <c r="J122" s="21" t="s">
        <v>35</v>
      </c>
    </row>
    <row r="123" spans="1:10" ht="14.25" thickBot="1" x14ac:dyDescent="0.2">
      <c r="A123" s="21" t="s">
        <v>730</v>
      </c>
      <c r="B123" s="21" t="s">
        <v>724</v>
      </c>
      <c r="C123" s="21" t="s">
        <v>727</v>
      </c>
      <c r="D123" s="21" t="s">
        <v>245</v>
      </c>
      <c r="E123" s="22">
        <v>1</v>
      </c>
      <c r="F123" s="23">
        <v>2645.72</v>
      </c>
      <c r="G123" s="23">
        <v>0</v>
      </c>
      <c r="H123" s="21" t="s">
        <v>387</v>
      </c>
      <c r="I123" s="21" t="s">
        <v>721</v>
      </c>
      <c r="J123" s="21" t="s">
        <v>35</v>
      </c>
    </row>
    <row r="124" spans="1:10" ht="14.25" thickBot="1" x14ac:dyDescent="0.2">
      <c r="A124" s="21" t="s">
        <v>731</v>
      </c>
      <c r="B124" s="21" t="s">
        <v>724</v>
      </c>
      <c r="C124" s="21" t="s">
        <v>727</v>
      </c>
      <c r="D124" s="21" t="s">
        <v>245</v>
      </c>
      <c r="E124" s="22">
        <v>1</v>
      </c>
      <c r="F124" s="23">
        <v>2645.72</v>
      </c>
      <c r="G124" s="23">
        <v>0</v>
      </c>
      <c r="H124" s="21" t="s">
        <v>387</v>
      </c>
      <c r="I124" s="21" t="s">
        <v>721</v>
      </c>
      <c r="J124" s="21" t="s">
        <v>35</v>
      </c>
    </row>
    <row r="125" spans="1:10" ht="14.25" thickBot="1" x14ac:dyDescent="0.2">
      <c r="A125" s="21" t="s">
        <v>732</v>
      </c>
      <c r="B125" s="21" t="s">
        <v>724</v>
      </c>
      <c r="C125" s="21" t="s">
        <v>727</v>
      </c>
      <c r="D125" s="21" t="s">
        <v>245</v>
      </c>
      <c r="E125" s="22">
        <v>1</v>
      </c>
      <c r="F125" s="23">
        <v>2645.72</v>
      </c>
      <c r="G125" s="23">
        <v>0</v>
      </c>
      <c r="H125" s="21" t="s">
        <v>387</v>
      </c>
      <c r="I125" s="21" t="s">
        <v>721</v>
      </c>
      <c r="J125" s="21" t="s">
        <v>35</v>
      </c>
    </row>
    <row r="126" spans="1:10" ht="14.25" thickBot="1" x14ac:dyDescent="0.2">
      <c r="A126" s="21" t="s">
        <v>733</v>
      </c>
      <c r="B126" s="21" t="s">
        <v>724</v>
      </c>
      <c r="C126" s="21" t="s">
        <v>727</v>
      </c>
      <c r="D126" s="21" t="s">
        <v>245</v>
      </c>
      <c r="E126" s="22">
        <v>1</v>
      </c>
      <c r="F126" s="23">
        <v>2645.72</v>
      </c>
      <c r="G126" s="23">
        <v>0</v>
      </c>
      <c r="H126" s="21" t="s">
        <v>387</v>
      </c>
      <c r="I126" s="21" t="s">
        <v>721</v>
      </c>
      <c r="J126" s="21" t="s">
        <v>35</v>
      </c>
    </row>
    <row r="127" spans="1:10" ht="14.25" thickBot="1" x14ac:dyDescent="0.2">
      <c r="A127" s="21" t="s">
        <v>734</v>
      </c>
      <c r="B127" s="21" t="s">
        <v>724</v>
      </c>
      <c r="C127" s="21" t="s">
        <v>727</v>
      </c>
      <c r="D127" s="21" t="s">
        <v>245</v>
      </c>
      <c r="E127" s="22">
        <v>1</v>
      </c>
      <c r="F127" s="23">
        <v>2645.72</v>
      </c>
      <c r="G127" s="23">
        <v>0</v>
      </c>
      <c r="H127" s="21" t="s">
        <v>387</v>
      </c>
      <c r="I127" s="21" t="s">
        <v>721</v>
      </c>
      <c r="J127" s="21" t="s">
        <v>35</v>
      </c>
    </row>
    <row r="128" spans="1:10" ht="14.25" thickBot="1" x14ac:dyDescent="0.2">
      <c r="A128" s="21" t="s">
        <v>735</v>
      </c>
      <c r="B128" s="21" t="s">
        <v>724</v>
      </c>
      <c r="C128" s="21" t="s">
        <v>727</v>
      </c>
      <c r="D128" s="21" t="s">
        <v>245</v>
      </c>
      <c r="E128" s="22">
        <v>1</v>
      </c>
      <c r="F128" s="23">
        <v>2645.72</v>
      </c>
      <c r="G128" s="23">
        <v>0</v>
      </c>
      <c r="H128" s="21" t="s">
        <v>387</v>
      </c>
      <c r="I128" s="21" t="s">
        <v>721</v>
      </c>
      <c r="J128" s="21" t="s">
        <v>35</v>
      </c>
    </row>
    <row r="129" spans="1:10" ht="14.25" thickBot="1" x14ac:dyDescent="0.2">
      <c r="A129" s="21" t="s">
        <v>444</v>
      </c>
      <c r="B129" s="21" t="s">
        <v>295</v>
      </c>
      <c r="C129" s="21" t="s">
        <v>445</v>
      </c>
      <c r="D129" s="21" t="s">
        <v>245</v>
      </c>
      <c r="E129" s="22">
        <v>1</v>
      </c>
      <c r="F129" s="23">
        <v>1580</v>
      </c>
      <c r="G129" s="23">
        <v>0</v>
      </c>
      <c r="H129" s="21" t="s">
        <v>446</v>
      </c>
      <c r="I129" s="21" t="s">
        <v>447</v>
      </c>
      <c r="J129" s="21" t="s">
        <v>35</v>
      </c>
    </row>
    <row r="130" spans="1:10" ht="14.25" thickBot="1" x14ac:dyDescent="0.2">
      <c r="A130" s="21" t="s">
        <v>448</v>
      </c>
      <c r="B130" s="21" t="s">
        <v>143</v>
      </c>
      <c r="C130" s="21" t="s">
        <v>449</v>
      </c>
      <c r="D130" s="21" t="s">
        <v>450</v>
      </c>
      <c r="E130" s="22">
        <v>1</v>
      </c>
      <c r="F130" s="23">
        <v>8500</v>
      </c>
      <c r="G130" s="23">
        <v>0</v>
      </c>
      <c r="H130" s="21" t="s">
        <v>451</v>
      </c>
      <c r="I130" s="21" t="s">
        <v>452</v>
      </c>
      <c r="J130" s="21" t="s">
        <v>35</v>
      </c>
    </row>
    <row r="131" spans="1:10" ht="14.25" thickBot="1" x14ac:dyDescent="0.2">
      <c r="A131" s="21" t="s">
        <v>453</v>
      </c>
      <c r="B131" s="21" t="s">
        <v>222</v>
      </c>
      <c r="C131" s="21" t="s">
        <v>334</v>
      </c>
      <c r="D131" s="21" t="s">
        <v>454</v>
      </c>
      <c r="E131" s="22">
        <v>1</v>
      </c>
      <c r="F131" s="23">
        <v>3180</v>
      </c>
      <c r="G131" s="23">
        <v>0</v>
      </c>
      <c r="H131" s="21" t="s">
        <v>455</v>
      </c>
      <c r="I131" s="21" t="s">
        <v>456</v>
      </c>
      <c r="J131" s="21" t="s">
        <v>35</v>
      </c>
    </row>
    <row r="132" spans="1:10" ht="14.25" thickBot="1" x14ac:dyDescent="0.2">
      <c r="A132" s="21" t="s">
        <v>457</v>
      </c>
      <c r="B132" s="21" t="s">
        <v>458</v>
      </c>
      <c r="C132" s="21" t="s">
        <v>459</v>
      </c>
      <c r="D132" s="21" t="s">
        <v>245</v>
      </c>
      <c r="E132" s="22">
        <v>1</v>
      </c>
      <c r="F132" s="23">
        <v>7055</v>
      </c>
      <c r="G132" s="23">
        <v>0</v>
      </c>
      <c r="H132" s="21" t="s">
        <v>387</v>
      </c>
      <c r="I132" s="21" t="s">
        <v>460</v>
      </c>
      <c r="J132" s="21" t="s">
        <v>35</v>
      </c>
    </row>
    <row r="133" spans="1:10" ht="14.25" thickBot="1" x14ac:dyDescent="0.2">
      <c r="A133" s="21" t="s">
        <v>461</v>
      </c>
      <c r="B133" s="21" t="s">
        <v>458</v>
      </c>
      <c r="C133" s="21" t="s">
        <v>459</v>
      </c>
      <c r="D133" s="21" t="s">
        <v>245</v>
      </c>
      <c r="E133" s="22">
        <v>1</v>
      </c>
      <c r="F133" s="23">
        <v>7055</v>
      </c>
      <c r="G133" s="23">
        <v>0</v>
      </c>
      <c r="H133" s="21" t="s">
        <v>387</v>
      </c>
      <c r="I133" s="21" t="s">
        <v>460</v>
      </c>
      <c r="J133" s="21" t="s">
        <v>35</v>
      </c>
    </row>
    <row r="134" spans="1:10" ht="14.25" thickBot="1" x14ac:dyDescent="0.2">
      <c r="A134" s="21" t="s">
        <v>462</v>
      </c>
      <c r="B134" s="21" t="s">
        <v>458</v>
      </c>
      <c r="C134" s="21" t="s">
        <v>459</v>
      </c>
      <c r="D134" s="21" t="s">
        <v>245</v>
      </c>
      <c r="E134" s="22">
        <v>1</v>
      </c>
      <c r="F134" s="23">
        <v>7055</v>
      </c>
      <c r="G134" s="23">
        <v>0</v>
      </c>
      <c r="H134" s="21" t="s">
        <v>387</v>
      </c>
      <c r="I134" s="21" t="s">
        <v>460</v>
      </c>
      <c r="J134" s="21" t="s">
        <v>35</v>
      </c>
    </row>
    <row r="135" spans="1:10" ht="14.25" thickBot="1" x14ac:dyDescent="0.2">
      <c r="A135" s="21" t="s">
        <v>463</v>
      </c>
      <c r="B135" s="21" t="s">
        <v>458</v>
      </c>
      <c r="C135" s="21" t="s">
        <v>459</v>
      </c>
      <c r="D135" s="21" t="s">
        <v>245</v>
      </c>
      <c r="E135" s="22">
        <v>1</v>
      </c>
      <c r="F135" s="23">
        <v>7055</v>
      </c>
      <c r="G135" s="23">
        <v>0</v>
      </c>
      <c r="H135" s="21" t="s">
        <v>387</v>
      </c>
      <c r="I135" s="21" t="s">
        <v>460</v>
      </c>
      <c r="J135" s="21" t="s">
        <v>35</v>
      </c>
    </row>
    <row r="136" spans="1:10" ht="14.25" thickBot="1" x14ac:dyDescent="0.2">
      <c r="A136" s="21" t="s">
        <v>464</v>
      </c>
      <c r="B136" s="21" t="s">
        <v>458</v>
      </c>
      <c r="C136" s="21" t="s">
        <v>459</v>
      </c>
      <c r="D136" s="21" t="s">
        <v>245</v>
      </c>
      <c r="E136" s="22">
        <v>1</v>
      </c>
      <c r="F136" s="23">
        <v>7055</v>
      </c>
      <c r="G136" s="23">
        <v>0</v>
      </c>
      <c r="H136" s="21" t="s">
        <v>219</v>
      </c>
      <c r="I136" s="21" t="s">
        <v>460</v>
      </c>
      <c r="J136" s="21" t="s">
        <v>35</v>
      </c>
    </row>
    <row r="137" spans="1:10" ht="14.25" thickBot="1" x14ac:dyDescent="0.2">
      <c r="A137" s="21" t="s">
        <v>465</v>
      </c>
      <c r="B137" s="21" t="s">
        <v>458</v>
      </c>
      <c r="C137" s="21" t="s">
        <v>459</v>
      </c>
      <c r="D137" s="21" t="s">
        <v>245</v>
      </c>
      <c r="E137" s="22">
        <v>1</v>
      </c>
      <c r="F137" s="23">
        <v>7055</v>
      </c>
      <c r="G137" s="23">
        <v>0</v>
      </c>
      <c r="H137" s="21" t="s">
        <v>219</v>
      </c>
      <c r="I137" s="21" t="s">
        <v>460</v>
      </c>
      <c r="J137" s="21" t="s">
        <v>35</v>
      </c>
    </row>
    <row r="138" spans="1:10" ht="14.25" thickBot="1" x14ac:dyDescent="0.2">
      <c r="A138" s="21" t="s">
        <v>466</v>
      </c>
      <c r="B138" s="21" t="s">
        <v>181</v>
      </c>
      <c r="C138" s="21" t="s">
        <v>467</v>
      </c>
      <c r="D138" s="21" t="s">
        <v>245</v>
      </c>
      <c r="E138" s="22">
        <v>1</v>
      </c>
      <c r="F138" s="23">
        <v>1950</v>
      </c>
      <c r="G138" s="23">
        <v>0</v>
      </c>
      <c r="H138" s="21" t="s">
        <v>381</v>
      </c>
      <c r="I138" s="21" t="s">
        <v>468</v>
      </c>
      <c r="J138" s="21" t="s">
        <v>35</v>
      </c>
    </row>
    <row r="139" spans="1:10" ht="14.25" thickBot="1" x14ac:dyDescent="0.2">
      <c r="A139" s="21" t="s">
        <v>469</v>
      </c>
      <c r="B139" s="21" t="s">
        <v>470</v>
      </c>
      <c r="C139" s="21" t="s">
        <v>471</v>
      </c>
      <c r="D139" s="21" t="s">
        <v>245</v>
      </c>
      <c r="E139" s="22">
        <v>1</v>
      </c>
      <c r="F139" s="23">
        <v>2600</v>
      </c>
      <c r="G139" s="23">
        <v>0</v>
      </c>
      <c r="H139" s="21" t="s">
        <v>381</v>
      </c>
      <c r="I139" s="21" t="s">
        <v>472</v>
      </c>
      <c r="J139" s="21" t="s">
        <v>35</v>
      </c>
    </row>
    <row r="140" spans="1:10" ht="14.25" thickBot="1" x14ac:dyDescent="0.2">
      <c r="A140" s="21" t="s">
        <v>672</v>
      </c>
      <c r="B140" s="21" t="s">
        <v>673</v>
      </c>
      <c r="C140" s="21" t="s">
        <v>674</v>
      </c>
      <c r="D140" s="21" t="s">
        <v>245</v>
      </c>
      <c r="E140" s="22">
        <v>1</v>
      </c>
      <c r="F140" s="23">
        <v>6800</v>
      </c>
      <c r="G140" s="23">
        <v>0</v>
      </c>
      <c r="H140" s="21" t="s">
        <v>302</v>
      </c>
      <c r="I140" s="21" t="s">
        <v>675</v>
      </c>
      <c r="J140" s="21" t="s">
        <v>35</v>
      </c>
    </row>
    <row r="141" spans="1:10" ht="14.25" thickBot="1" x14ac:dyDescent="0.2">
      <c r="A141" s="21" t="s">
        <v>394</v>
      </c>
      <c r="B141" s="21" t="s">
        <v>395</v>
      </c>
      <c r="C141" s="21" t="s">
        <v>396</v>
      </c>
      <c r="D141" s="21" t="s">
        <v>397</v>
      </c>
      <c r="E141" s="22">
        <v>1</v>
      </c>
      <c r="F141" s="23">
        <v>28800</v>
      </c>
      <c r="G141" s="23">
        <v>0</v>
      </c>
      <c r="H141" s="21" t="s">
        <v>269</v>
      </c>
      <c r="I141" s="21" t="s">
        <v>398</v>
      </c>
      <c r="J141" s="21" t="s">
        <v>35</v>
      </c>
    </row>
    <row r="142" spans="1:10" ht="14.25" thickBot="1" x14ac:dyDescent="0.2">
      <c r="A142" s="21" t="s">
        <v>299</v>
      </c>
      <c r="B142" s="21" t="s">
        <v>143</v>
      </c>
      <c r="C142" s="21" t="s">
        <v>300</v>
      </c>
      <c r="D142" s="21" t="s">
        <v>301</v>
      </c>
      <c r="E142" s="22">
        <v>1</v>
      </c>
      <c r="F142" s="23">
        <v>2499</v>
      </c>
      <c r="G142" s="23">
        <v>0</v>
      </c>
      <c r="H142" s="21" t="s">
        <v>302</v>
      </c>
      <c r="I142" s="21" t="s">
        <v>303</v>
      </c>
      <c r="J142" s="21" t="s">
        <v>35</v>
      </c>
    </row>
    <row r="143" spans="1:10" ht="14.25" thickBot="1" x14ac:dyDescent="0.2">
      <c r="A143" s="21" t="s">
        <v>1218</v>
      </c>
      <c r="B143" s="21" t="s">
        <v>1219</v>
      </c>
      <c r="C143" s="21" t="s">
        <v>771</v>
      </c>
      <c r="D143" s="21" t="s">
        <v>245</v>
      </c>
      <c r="E143" s="22">
        <v>1</v>
      </c>
      <c r="F143" s="23">
        <v>2550</v>
      </c>
      <c r="G143" s="23">
        <v>0</v>
      </c>
      <c r="H143" s="21" t="s">
        <v>381</v>
      </c>
      <c r="I143" s="21" t="s">
        <v>1220</v>
      </c>
      <c r="J143" s="21" t="s">
        <v>35</v>
      </c>
    </row>
    <row r="144" spans="1:10" ht="14.25" thickBot="1" x14ac:dyDescent="0.2">
      <c r="A144" s="21" t="s">
        <v>1221</v>
      </c>
      <c r="B144" s="21" t="s">
        <v>1219</v>
      </c>
      <c r="C144" s="21" t="s">
        <v>771</v>
      </c>
      <c r="D144" s="21" t="s">
        <v>245</v>
      </c>
      <c r="E144" s="22">
        <v>1</v>
      </c>
      <c r="F144" s="23">
        <v>2550</v>
      </c>
      <c r="G144" s="23">
        <v>0</v>
      </c>
      <c r="H144" s="21" t="s">
        <v>381</v>
      </c>
      <c r="I144" s="21" t="s">
        <v>1220</v>
      </c>
      <c r="J144" s="21" t="s">
        <v>35</v>
      </c>
    </row>
    <row r="145" spans="1:10" ht="14.25" thickBot="1" x14ac:dyDescent="0.2">
      <c r="A145" s="21" t="s">
        <v>502</v>
      </c>
      <c r="B145" s="21" t="s">
        <v>503</v>
      </c>
      <c r="C145" s="21" t="s">
        <v>504</v>
      </c>
      <c r="D145" s="21" t="s">
        <v>245</v>
      </c>
      <c r="E145" s="22">
        <v>1</v>
      </c>
      <c r="F145" s="23">
        <v>1150</v>
      </c>
      <c r="G145" s="23">
        <v>230.11</v>
      </c>
      <c r="H145" s="21" t="s">
        <v>505</v>
      </c>
      <c r="I145" s="21" t="s">
        <v>506</v>
      </c>
      <c r="J145" s="21" t="s">
        <v>35</v>
      </c>
    </row>
    <row r="146" spans="1:10" ht="14.25" thickBot="1" x14ac:dyDescent="0.2">
      <c r="A146" s="21" t="s">
        <v>507</v>
      </c>
      <c r="B146" s="21" t="s">
        <v>503</v>
      </c>
      <c r="C146" s="21" t="s">
        <v>504</v>
      </c>
      <c r="D146" s="21" t="s">
        <v>245</v>
      </c>
      <c r="E146" s="22">
        <v>1</v>
      </c>
      <c r="F146" s="23">
        <v>1150</v>
      </c>
      <c r="G146" s="23">
        <v>230.11</v>
      </c>
      <c r="H146" s="21" t="s">
        <v>505</v>
      </c>
      <c r="I146" s="21" t="s">
        <v>506</v>
      </c>
      <c r="J146" s="21" t="s">
        <v>35</v>
      </c>
    </row>
    <row r="147" spans="1:10" ht="14.25" thickBot="1" x14ac:dyDescent="0.2">
      <c r="A147" s="21" t="s">
        <v>508</v>
      </c>
      <c r="B147" s="21" t="s">
        <v>503</v>
      </c>
      <c r="C147" s="21" t="s">
        <v>504</v>
      </c>
      <c r="D147" s="21" t="s">
        <v>245</v>
      </c>
      <c r="E147" s="22">
        <v>1</v>
      </c>
      <c r="F147" s="23">
        <v>1150</v>
      </c>
      <c r="G147" s="23">
        <v>230.11</v>
      </c>
      <c r="H147" s="21" t="s">
        <v>505</v>
      </c>
      <c r="I147" s="21" t="s">
        <v>506</v>
      </c>
      <c r="J147" s="21" t="s">
        <v>35</v>
      </c>
    </row>
    <row r="148" spans="1:10" ht="14.25" thickBot="1" x14ac:dyDescent="0.2">
      <c r="A148" s="21" t="s">
        <v>509</v>
      </c>
      <c r="B148" s="21" t="s">
        <v>503</v>
      </c>
      <c r="C148" s="21" t="s">
        <v>504</v>
      </c>
      <c r="D148" s="21" t="s">
        <v>245</v>
      </c>
      <c r="E148" s="22">
        <v>1</v>
      </c>
      <c r="F148" s="23">
        <v>1150</v>
      </c>
      <c r="G148" s="23">
        <v>230.11</v>
      </c>
      <c r="H148" s="21" t="s">
        <v>505</v>
      </c>
      <c r="I148" s="21" t="s">
        <v>506</v>
      </c>
      <c r="J148" s="21" t="s">
        <v>35</v>
      </c>
    </row>
    <row r="149" spans="1:10" ht="14.25" thickBot="1" x14ac:dyDescent="0.2">
      <c r="A149" s="21" t="s">
        <v>510</v>
      </c>
      <c r="B149" s="21" t="s">
        <v>511</v>
      </c>
      <c r="C149" s="21" t="s">
        <v>512</v>
      </c>
      <c r="D149" s="21" t="s">
        <v>245</v>
      </c>
      <c r="E149" s="22">
        <v>1</v>
      </c>
      <c r="F149" s="23">
        <v>3400</v>
      </c>
      <c r="G149" s="23">
        <v>680.11</v>
      </c>
      <c r="H149" s="21" t="s">
        <v>88</v>
      </c>
      <c r="I149" s="21" t="s">
        <v>513</v>
      </c>
      <c r="J149" s="21" t="s">
        <v>35</v>
      </c>
    </row>
    <row r="150" spans="1:10" ht="14.25" thickBot="1" x14ac:dyDescent="0.2">
      <c r="A150" s="21" t="s">
        <v>514</v>
      </c>
      <c r="B150" s="21" t="s">
        <v>515</v>
      </c>
      <c r="C150" s="21" t="s">
        <v>516</v>
      </c>
      <c r="D150" s="21" t="s">
        <v>245</v>
      </c>
      <c r="E150" s="22">
        <v>1</v>
      </c>
      <c r="F150" s="23">
        <v>9900</v>
      </c>
      <c r="G150" s="23">
        <v>1980</v>
      </c>
      <c r="H150" s="21" t="s">
        <v>88</v>
      </c>
      <c r="I150" s="21" t="s">
        <v>517</v>
      </c>
      <c r="J150" s="21" t="s">
        <v>35</v>
      </c>
    </row>
    <row r="151" spans="1:10" ht="14.25" thickBot="1" x14ac:dyDescent="0.2">
      <c r="A151" s="21" t="s">
        <v>953</v>
      </c>
      <c r="B151" s="21" t="s">
        <v>954</v>
      </c>
      <c r="C151" s="21" t="s">
        <v>955</v>
      </c>
      <c r="D151" s="21" t="s">
        <v>245</v>
      </c>
      <c r="E151" s="22">
        <v>1</v>
      </c>
      <c r="F151" s="23">
        <v>2680</v>
      </c>
      <c r="G151" s="23">
        <v>513.45000000000005</v>
      </c>
      <c r="H151" s="21" t="s">
        <v>88</v>
      </c>
      <c r="I151" s="21" t="s">
        <v>956</v>
      </c>
      <c r="J151" s="21" t="s">
        <v>35</v>
      </c>
    </row>
    <row r="152" spans="1:10" ht="14.25" thickBot="1" x14ac:dyDescent="0.2">
      <c r="A152" s="21" t="s">
        <v>612</v>
      </c>
      <c r="B152" s="21" t="s">
        <v>613</v>
      </c>
      <c r="C152" s="21" t="s">
        <v>614</v>
      </c>
      <c r="D152" s="21" t="s">
        <v>245</v>
      </c>
      <c r="E152" s="22">
        <v>1</v>
      </c>
      <c r="F152" s="23">
        <v>2100</v>
      </c>
      <c r="G152" s="23">
        <v>0</v>
      </c>
      <c r="H152" s="21" t="s">
        <v>615</v>
      </c>
      <c r="I152" s="21" t="s">
        <v>616</v>
      </c>
      <c r="J152" s="21" t="s">
        <v>35</v>
      </c>
    </row>
    <row r="153" spans="1:10" ht="14.25" thickBot="1" x14ac:dyDescent="0.2">
      <c r="A153" s="21" t="s">
        <v>172</v>
      </c>
      <c r="B153" s="21" t="s">
        <v>173</v>
      </c>
      <c r="C153" s="21" t="s">
        <v>174</v>
      </c>
      <c r="D153" s="21" t="s">
        <v>32</v>
      </c>
      <c r="E153" s="22">
        <v>1</v>
      </c>
      <c r="F153" s="23">
        <v>1648</v>
      </c>
      <c r="G153" s="23">
        <v>0</v>
      </c>
      <c r="H153" s="21" t="s">
        <v>129</v>
      </c>
      <c r="I153" s="21" t="s">
        <v>137</v>
      </c>
      <c r="J153" s="21" t="s">
        <v>35</v>
      </c>
    </row>
    <row r="154" spans="1:10" ht="14.25" thickBot="1" x14ac:dyDescent="0.2">
      <c r="A154" s="21" t="s">
        <v>175</v>
      </c>
      <c r="B154" s="21" t="s">
        <v>176</v>
      </c>
      <c r="C154" s="21" t="s">
        <v>177</v>
      </c>
      <c r="D154" s="21" t="s">
        <v>32</v>
      </c>
      <c r="E154" s="22">
        <v>1</v>
      </c>
      <c r="F154" s="23">
        <v>4688</v>
      </c>
      <c r="G154" s="23">
        <v>0</v>
      </c>
      <c r="H154" s="21" t="s">
        <v>121</v>
      </c>
      <c r="I154" s="21" t="s">
        <v>137</v>
      </c>
      <c r="J154" s="21" t="s">
        <v>35</v>
      </c>
    </row>
    <row r="155" spans="1:10" ht="14.25" thickBot="1" x14ac:dyDescent="0.2">
      <c r="A155" s="21" t="s">
        <v>178</v>
      </c>
      <c r="B155" s="21" t="s">
        <v>86</v>
      </c>
      <c r="C155" s="21" t="s">
        <v>179</v>
      </c>
      <c r="D155" s="21" t="s">
        <v>32</v>
      </c>
      <c r="E155" s="22">
        <v>1</v>
      </c>
      <c r="F155" s="23">
        <v>800</v>
      </c>
      <c r="G155" s="23">
        <v>0</v>
      </c>
      <c r="H155" s="21" t="s">
        <v>55</v>
      </c>
      <c r="I155" s="21" t="s">
        <v>101</v>
      </c>
      <c r="J155" s="21" t="s">
        <v>35</v>
      </c>
    </row>
    <row r="156" spans="1:10" ht="14.25" thickBot="1" x14ac:dyDescent="0.2">
      <c r="A156" s="21" t="s">
        <v>180</v>
      </c>
      <c r="B156" s="21" t="s">
        <v>181</v>
      </c>
      <c r="C156" s="21" t="s">
        <v>182</v>
      </c>
      <c r="D156" s="21" t="s">
        <v>32</v>
      </c>
      <c r="E156" s="22">
        <v>1</v>
      </c>
      <c r="F156" s="23">
        <v>2300</v>
      </c>
      <c r="G156" s="23">
        <v>0</v>
      </c>
      <c r="H156" s="21" t="s">
        <v>134</v>
      </c>
      <c r="I156" s="21" t="s">
        <v>183</v>
      </c>
      <c r="J156" s="21" t="s">
        <v>35</v>
      </c>
    </row>
    <row r="157" spans="1:10" ht="14.25" thickBot="1" x14ac:dyDescent="0.2">
      <c r="A157" s="21" t="s">
        <v>184</v>
      </c>
      <c r="B157" s="21" t="s">
        <v>149</v>
      </c>
      <c r="C157" s="21" t="s">
        <v>185</v>
      </c>
      <c r="D157" s="21" t="s">
        <v>32</v>
      </c>
      <c r="E157" s="22">
        <v>1</v>
      </c>
      <c r="F157" s="23">
        <v>3328</v>
      </c>
      <c r="G157" s="23">
        <v>0</v>
      </c>
      <c r="H157" s="21" t="s">
        <v>186</v>
      </c>
      <c r="I157" s="21" t="s">
        <v>151</v>
      </c>
      <c r="J157" s="21" t="s">
        <v>35</v>
      </c>
    </row>
    <row r="158" spans="1:10" ht="14.25" thickBot="1" x14ac:dyDescent="0.2">
      <c r="A158" s="21" t="s">
        <v>187</v>
      </c>
      <c r="B158" s="21" t="s">
        <v>188</v>
      </c>
      <c r="C158" s="21" t="s">
        <v>32</v>
      </c>
      <c r="D158" s="21" t="s">
        <v>32</v>
      </c>
      <c r="E158" s="22">
        <v>1</v>
      </c>
      <c r="F158" s="23">
        <v>800</v>
      </c>
      <c r="G158" s="23">
        <v>0</v>
      </c>
      <c r="H158" s="21" t="s">
        <v>88</v>
      </c>
      <c r="I158" s="21" t="s">
        <v>34</v>
      </c>
      <c r="J158" s="21" t="s">
        <v>35</v>
      </c>
    </row>
    <row r="159" spans="1:10" ht="14.25" thickBot="1" x14ac:dyDescent="0.2">
      <c r="A159" s="21" t="s">
        <v>189</v>
      </c>
      <c r="B159" s="21" t="s">
        <v>190</v>
      </c>
      <c r="C159" s="21" t="s">
        <v>191</v>
      </c>
      <c r="D159" s="21" t="s">
        <v>32</v>
      </c>
      <c r="E159" s="22">
        <v>1</v>
      </c>
      <c r="F159" s="23">
        <v>1100</v>
      </c>
      <c r="G159" s="23">
        <v>0</v>
      </c>
      <c r="H159" s="21" t="s">
        <v>192</v>
      </c>
      <c r="I159" s="21" t="s">
        <v>34</v>
      </c>
      <c r="J159" s="21" t="s">
        <v>35</v>
      </c>
    </row>
    <row r="160" spans="1:10" ht="14.25" thickBot="1" x14ac:dyDescent="0.2">
      <c r="A160" s="21" t="s">
        <v>193</v>
      </c>
      <c r="B160" s="21" t="s">
        <v>194</v>
      </c>
      <c r="C160" s="21" t="s">
        <v>195</v>
      </c>
      <c r="D160" s="21" t="s">
        <v>32</v>
      </c>
      <c r="E160" s="22">
        <v>1</v>
      </c>
      <c r="F160" s="23">
        <v>890</v>
      </c>
      <c r="G160" s="23">
        <v>0</v>
      </c>
      <c r="H160" s="21" t="s">
        <v>104</v>
      </c>
      <c r="I160" s="21" t="s">
        <v>105</v>
      </c>
      <c r="J160" s="21" t="s">
        <v>35</v>
      </c>
    </row>
    <row r="161" spans="1:10" ht="14.25" thickBot="1" x14ac:dyDescent="0.2">
      <c r="A161" s="21" t="s">
        <v>196</v>
      </c>
      <c r="B161" s="21" t="s">
        <v>197</v>
      </c>
      <c r="C161" s="21" t="s">
        <v>198</v>
      </c>
      <c r="D161" s="21" t="s">
        <v>32</v>
      </c>
      <c r="E161" s="22">
        <v>1</v>
      </c>
      <c r="F161" s="23">
        <v>58100</v>
      </c>
      <c r="G161" s="23">
        <v>0</v>
      </c>
      <c r="H161" s="21" t="s">
        <v>104</v>
      </c>
      <c r="I161" s="21" t="s">
        <v>81</v>
      </c>
      <c r="J161" s="21" t="s">
        <v>35</v>
      </c>
    </row>
    <row r="162" spans="1:10" ht="14.25" thickBot="1" x14ac:dyDescent="0.2">
      <c r="A162" s="21" t="s">
        <v>199</v>
      </c>
      <c r="B162" s="21" t="s">
        <v>200</v>
      </c>
      <c r="C162" s="21" t="s">
        <v>201</v>
      </c>
      <c r="D162" s="21" t="s">
        <v>32</v>
      </c>
      <c r="E162" s="22">
        <v>1</v>
      </c>
      <c r="F162" s="23">
        <v>8500</v>
      </c>
      <c r="G162" s="23">
        <v>0</v>
      </c>
      <c r="H162" s="21" t="s">
        <v>202</v>
      </c>
      <c r="I162" s="21" t="s">
        <v>56</v>
      </c>
      <c r="J162" s="21" t="s">
        <v>35</v>
      </c>
    </row>
    <row r="163" spans="1:10" ht="14.25" thickBot="1" x14ac:dyDescent="0.2">
      <c r="A163" s="21" t="s">
        <v>203</v>
      </c>
      <c r="B163" s="21" t="s">
        <v>204</v>
      </c>
      <c r="C163" s="21" t="s">
        <v>205</v>
      </c>
      <c r="D163" s="21" t="s">
        <v>32</v>
      </c>
      <c r="E163" s="22">
        <v>1</v>
      </c>
      <c r="F163" s="23">
        <v>8580</v>
      </c>
      <c r="G163" s="23">
        <v>0</v>
      </c>
      <c r="H163" s="21" t="s">
        <v>206</v>
      </c>
      <c r="I163" s="21" t="s">
        <v>137</v>
      </c>
      <c r="J163" s="21" t="s">
        <v>35</v>
      </c>
    </row>
    <row r="164" spans="1:10" ht="14.25" thickBot="1" x14ac:dyDescent="0.2">
      <c r="A164" s="21" t="s">
        <v>207</v>
      </c>
      <c r="B164" s="21" t="s">
        <v>208</v>
      </c>
      <c r="C164" s="21" t="s">
        <v>209</v>
      </c>
      <c r="D164" s="21" t="s">
        <v>32</v>
      </c>
      <c r="E164" s="22">
        <v>1</v>
      </c>
      <c r="F164" s="23">
        <v>3200</v>
      </c>
      <c r="G164" s="23">
        <v>0</v>
      </c>
      <c r="H164" s="21" t="s">
        <v>104</v>
      </c>
      <c r="I164" s="21" t="s">
        <v>34</v>
      </c>
      <c r="J164" s="21" t="s">
        <v>35</v>
      </c>
    </row>
    <row r="165" spans="1:10" ht="14.25" thickBot="1" x14ac:dyDescent="0.2">
      <c r="A165" s="21" t="s">
        <v>210</v>
      </c>
      <c r="B165" s="21" t="s">
        <v>208</v>
      </c>
      <c r="C165" s="21" t="s">
        <v>211</v>
      </c>
      <c r="D165" s="21" t="s">
        <v>32</v>
      </c>
      <c r="E165" s="22">
        <v>1</v>
      </c>
      <c r="F165" s="23">
        <v>4000</v>
      </c>
      <c r="G165" s="23">
        <v>0</v>
      </c>
      <c r="H165" s="21" t="s">
        <v>55</v>
      </c>
      <c r="I165" s="21" t="s">
        <v>66</v>
      </c>
      <c r="J165" s="21" t="s">
        <v>35</v>
      </c>
    </row>
    <row r="166" spans="1:10" ht="14.25" thickBot="1" x14ac:dyDescent="0.2">
      <c r="A166" s="21" t="s">
        <v>527</v>
      </c>
      <c r="B166" s="21" t="s">
        <v>222</v>
      </c>
      <c r="C166" s="21" t="s">
        <v>528</v>
      </c>
      <c r="D166" s="21" t="s">
        <v>32</v>
      </c>
      <c r="E166" s="22">
        <v>1</v>
      </c>
      <c r="F166" s="23">
        <v>10800</v>
      </c>
      <c r="G166" s="23">
        <v>0</v>
      </c>
      <c r="H166" s="21" t="s">
        <v>529</v>
      </c>
      <c r="I166" s="21" t="s">
        <v>530</v>
      </c>
      <c r="J166" s="21" t="s">
        <v>35</v>
      </c>
    </row>
    <row r="167" spans="1:10" ht="14.25" thickBot="1" x14ac:dyDescent="0.2">
      <c r="A167" s="21" t="s">
        <v>212</v>
      </c>
      <c r="B167" s="21" t="s">
        <v>213</v>
      </c>
      <c r="C167" s="21" t="s">
        <v>32</v>
      </c>
      <c r="D167" s="21" t="s">
        <v>32</v>
      </c>
      <c r="E167" s="22">
        <v>1</v>
      </c>
      <c r="F167" s="23">
        <v>600</v>
      </c>
      <c r="G167" s="23">
        <v>0</v>
      </c>
      <c r="H167" s="21" t="s">
        <v>214</v>
      </c>
      <c r="I167" s="21" t="s">
        <v>215</v>
      </c>
      <c r="J167" s="21" t="s">
        <v>35</v>
      </c>
    </row>
    <row r="168" spans="1:10" ht="14.25" thickBot="1" x14ac:dyDescent="0.2">
      <c r="A168" s="21" t="s">
        <v>418</v>
      </c>
      <c r="B168" s="21" t="s">
        <v>256</v>
      </c>
      <c r="C168" s="21" t="s">
        <v>32</v>
      </c>
      <c r="D168" s="21" t="s">
        <v>32</v>
      </c>
      <c r="E168" s="22">
        <v>1</v>
      </c>
      <c r="F168" s="23">
        <v>100</v>
      </c>
      <c r="G168" s="23">
        <v>0</v>
      </c>
      <c r="H168" s="21" t="s">
        <v>104</v>
      </c>
      <c r="I168" s="21" t="s">
        <v>365</v>
      </c>
      <c r="J168" s="21" t="s">
        <v>35</v>
      </c>
    </row>
    <row r="169" spans="1:10" ht="14.25" thickBot="1" x14ac:dyDescent="0.2">
      <c r="A169" s="21" t="s">
        <v>419</v>
      </c>
      <c r="B169" s="21" t="s">
        <v>256</v>
      </c>
      <c r="C169" s="21" t="s">
        <v>32</v>
      </c>
      <c r="D169" s="21" t="s">
        <v>32</v>
      </c>
      <c r="E169" s="22">
        <v>1</v>
      </c>
      <c r="F169" s="23">
        <v>100</v>
      </c>
      <c r="G169" s="23">
        <v>0</v>
      </c>
      <c r="H169" s="21" t="s">
        <v>104</v>
      </c>
      <c r="I169" s="21" t="s">
        <v>365</v>
      </c>
      <c r="J169" s="21" t="s">
        <v>35</v>
      </c>
    </row>
    <row r="170" spans="1:10" ht="14.25" thickBot="1" x14ac:dyDescent="0.2">
      <c r="A170" s="21" t="s">
        <v>420</v>
      </c>
      <c r="B170" s="21" t="s">
        <v>256</v>
      </c>
      <c r="C170" s="21" t="s">
        <v>32</v>
      </c>
      <c r="D170" s="21" t="s">
        <v>32</v>
      </c>
      <c r="E170" s="22">
        <v>1</v>
      </c>
      <c r="F170" s="23">
        <v>100</v>
      </c>
      <c r="G170" s="23">
        <v>0</v>
      </c>
      <c r="H170" s="21" t="s">
        <v>104</v>
      </c>
      <c r="I170" s="21" t="s">
        <v>365</v>
      </c>
      <c r="J170" s="21" t="s">
        <v>35</v>
      </c>
    </row>
    <row r="171" spans="1:10" ht="14.25" thickBot="1" x14ac:dyDescent="0.2">
      <c r="A171" s="21" t="s">
        <v>368</v>
      </c>
      <c r="B171" s="21" t="s">
        <v>369</v>
      </c>
      <c r="C171" s="21" t="s">
        <v>32</v>
      </c>
      <c r="D171" s="21" t="s">
        <v>32</v>
      </c>
      <c r="E171" s="22">
        <v>1</v>
      </c>
      <c r="F171" s="23">
        <v>2300</v>
      </c>
      <c r="G171" s="23">
        <v>0</v>
      </c>
      <c r="H171" s="21" t="s">
        <v>370</v>
      </c>
      <c r="I171" s="21" t="s">
        <v>371</v>
      </c>
      <c r="J171" s="21" t="s">
        <v>35</v>
      </c>
    </row>
    <row r="172" spans="1:10" ht="14.25" thickBot="1" x14ac:dyDescent="0.2">
      <c r="A172" s="21" t="s">
        <v>1075</v>
      </c>
      <c r="B172" s="21" t="s">
        <v>233</v>
      </c>
      <c r="C172" s="21" t="s">
        <v>1076</v>
      </c>
      <c r="D172" s="21" t="s">
        <v>1077</v>
      </c>
      <c r="E172" s="22">
        <v>1</v>
      </c>
      <c r="F172" s="23">
        <v>9815</v>
      </c>
      <c r="G172" s="23">
        <v>0</v>
      </c>
      <c r="H172" s="21" t="s">
        <v>230</v>
      </c>
      <c r="I172" s="21" t="s">
        <v>1078</v>
      </c>
      <c r="J172" s="21" t="s">
        <v>35</v>
      </c>
    </row>
    <row r="173" spans="1:10" ht="14.25" thickBot="1" x14ac:dyDescent="0.2">
      <c r="A173" s="21" t="s">
        <v>166</v>
      </c>
      <c r="B173" s="21" t="s">
        <v>167</v>
      </c>
      <c r="C173" s="21" t="s">
        <v>168</v>
      </c>
      <c r="D173" s="21" t="s">
        <v>169</v>
      </c>
      <c r="E173" s="22">
        <v>1</v>
      </c>
      <c r="F173" s="23">
        <v>3700</v>
      </c>
      <c r="G173" s="23">
        <v>0</v>
      </c>
      <c r="H173" s="21" t="s">
        <v>170</v>
      </c>
      <c r="I173" s="21" t="s">
        <v>171</v>
      </c>
      <c r="J173" s="21" t="s">
        <v>35</v>
      </c>
    </row>
    <row r="174" spans="1:10" ht="14.25" thickBot="1" x14ac:dyDescent="0.2">
      <c r="A174" s="21" t="s">
        <v>226</v>
      </c>
      <c r="B174" s="21" t="s">
        <v>227</v>
      </c>
      <c r="C174" s="21" t="s">
        <v>228</v>
      </c>
      <c r="D174" s="21" t="s">
        <v>229</v>
      </c>
      <c r="E174" s="22">
        <v>1</v>
      </c>
      <c r="F174" s="23">
        <v>2700</v>
      </c>
      <c r="G174" s="23">
        <v>0</v>
      </c>
      <c r="H174" s="21" t="s">
        <v>230</v>
      </c>
      <c r="I174" s="21" t="s">
        <v>231</v>
      </c>
      <c r="J174" s="21" t="s">
        <v>35</v>
      </c>
    </row>
    <row r="175" spans="1:10" ht="14.25" thickBot="1" x14ac:dyDescent="0.2">
      <c r="A175" s="21" t="s">
        <v>232</v>
      </c>
      <c r="B175" s="21" t="s">
        <v>233</v>
      </c>
      <c r="C175" s="21" t="s">
        <v>234</v>
      </c>
      <c r="D175" s="21" t="s">
        <v>235</v>
      </c>
      <c r="E175" s="22">
        <v>1</v>
      </c>
      <c r="F175" s="23">
        <v>3100</v>
      </c>
      <c r="G175" s="23">
        <v>0</v>
      </c>
      <c r="H175" s="21" t="s">
        <v>88</v>
      </c>
      <c r="I175" s="21" t="s">
        <v>236</v>
      </c>
      <c r="J175" s="21" t="s">
        <v>35</v>
      </c>
    </row>
    <row r="176" spans="1:10" ht="14.25" thickBot="1" x14ac:dyDescent="0.2">
      <c r="A176" s="21" t="s">
        <v>237</v>
      </c>
      <c r="B176" s="21" t="s">
        <v>91</v>
      </c>
      <c r="C176" s="21" t="s">
        <v>238</v>
      </c>
      <c r="D176" s="21" t="s">
        <v>239</v>
      </c>
      <c r="E176" s="22">
        <v>1</v>
      </c>
      <c r="F176" s="23">
        <v>3590</v>
      </c>
      <c r="G176" s="23">
        <v>0</v>
      </c>
      <c r="H176" s="21" t="s">
        <v>240</v>
      </c>
      <c r="I176" s="21" t="s">
        <v>241</v>
      </c>
      <c r="J176" s="21" t="s">
        <v>35</v>
      </c>
    </row>
    <row r="177" spans="1:10" ht="14.25" thickBot="1" x14ac:dyDescent="0.2">
      <c r="A177" s="21" t="s">
        <v>242</v>
      </c>
      <c r="B177" s="21" t="s">
        <v>243</v>
      </c>
      <c r="C177" s="21" t="s">
        <v>244</v>
      </c>
      <c r="D177" s="21" t="s">
        <v>245</v>
      </c>
      <c r="E177" s="22">
        <v>1</v>
      </c>
      <c r="F177" s="23">
        <v>145350</v>
      </c>
      <c r="G177" s="23">
        <v>0</v>
      </c>
      <c r="H177" s="21" t="s">
        <v>246</v>
      </c>
      <c r="I177" s="21" t="s">
        <v>247</v>
      </c>
      <c r="J177" s="21" t="s">
        <v>35</v>
      </c>
    </row>
    <row r="178" spans="1:10" ht="14.25" thickBot="1" x14ac:dyDescent="0.2">
      <c r="A178" s="21" t="s">
        <v>565</v>
      </c>
      <c r="B178" s="21" t="s">
        <v>566</v>
      </c>
      <c r="C178" s="21" t="s">
        <v>567</v>
      </c>
      <c r="D178" s="21" t="s">
        <v>245</v>
      </c>
      <c r="E178" s="22">
        <v>1</v>
      </c>
      <c r="F178" s="23">
        <v>2400</v>
      </c>
      <c r="G178" s="23">
        <v>0</v>
      </c>
      <c r="H178" s="21" t="s">
        <v>568</v>
      </c>
      <c r="I178" s="21" t="s">
        <v>569</v>
      </c>
      <c r="J178" s="21" t="s">
        <v>35</v>
      </c>
    </row>
    <row r="179" spans="1:10" ht="14.25" thickBot="1" x14ac:dyDescent="0.2">
      <c r="A179" s="21" t="s">
        <v>736</v>
      </c>
      <c r="B179" s="21" t="s">
        <v>222</v>
      </c>
      <c r="C179" s="21" t="s">
        <v>737</v>
      </c>
      <c r="D179" s="21" t="s">
        <v>738</v>
      </c>
      <c r="E179" s="22">
        <v>1</v>
      </c>
      <c r="F179" s="23">
        <v>3950</v>
      </c>
      <c r="G179" s="23">
        <v>0</v>
      </c>
      <c r="H179" s="21" t="s">
        <v>520</v>
      </c>
      <c r="I179" s="21" t="s">
        <v>739</v>
      </c>
      <c r="J179" s="21" t="s">
        <v>35</v>
      </c>
    </row>
    <row r="180" spans="1:10" ht="14.25" thickBot="1" x14ac:dyDescent="0.2">
      <c r="A180" s="21" t="s">
        <v>290</v>
      </c>
      <c r="B180" s="21" t="s">
        <v>222</v>
      </c>
      <c r="C180" s="21" t="s">
        <v>291</v>
      </c>
      <c r="D180" s="21" t="s">
        <v>292</v>
      </c>
      <c r="E180" s="22">
        <v>1</v>
      </c>
      <c r="F180" s="23">
        <v>5500</v>
      </c>
      <c r="G180" s="23">
        <v>0</v>
      </c>
      <c r="H180" s="21" t="s">
        <v>264</v>
      </c>
      <c r="I180" s="21" t="s">
        <v>293</v>
      </c>
      <c r="J180" s="21" t="s">
        <v>35</v>
      </c>
    </row>
    <row r="181" spans="1:10" ht="14.25" thickBot="1" x14ac:dyDescent="0.2">
      <c r="A181" s="21" t="s">
        <v>779</v>
      </c>
      <c r="B181" s="21" t="s">
        <v>157</v>
      </c>
      <c r="C181" s="21" t="s">
        <v>780</v>
      </c>
      <c r="D181" s="21" t="s">
        <v>245</v>
      </c>
      <c r="E181" s="22">
        <v>1</v>
      </c>
      <c r="F181" s="23">
        <v>3080</v>
      </c>
      <c r="G181" s="23">
        <v>0</v>
      </c>
      <c r="H181" s="21" t="s">
        <v>230</v>
      </c>
      <c r="I181" s="21" t="s">
        <v>781</v>
      </c>
      <c r="J181" s="21" t="s">
        <v>35</v>
      </c>
    </row>
    <row r="182" spans="1:10" ht="14.25" thickBot="1" x14ac:dyDescent="0.2">
      <c r="A182" s="21" t="s">
        <v>957</v>
      </c>
      <c r="B182" s="21" t="s">
        <v>958</v>
      </c>
      <c r="C182" s="21" t="s">
        <v>959</v>
      </c>
      <c r="D182" s="21" t="s">
        <v>245</v>
      </c>
      <c r="E182" s="22">
        <v>1</v>
      </c>
      <c r="F182" s="23">
        <v>8700</v>
      </c>
      <c r="G182" s="23">
        <v>1885</v>
      </c>
      <c r="H182" s="21" t="s">
        <v>88</v>
      </c>
      <c r="I182" s="21" t="s">
        <v>960</v>
      </c>
      <c r="J182" s="21" t="s">
        <v>35</v>
      </c>
    </row>
    <row r="183" spans="1:10" ht="14.25" thickBot="1" x14ac:dyDescent="0.2">
      <c r="A183" s="21" t="s">
        <v>785</v>
      </c>
      <c r="B183" s="21" t="s">
        <v>786</v>
      </c>
      <c r="C183" s="21" t="s">
        <v>787</v>
      </c>
      <c r="D183" s="21" t="s">
        <v>245</v>
      </c>
      <c r="E183" s="22">
        <v>1</v>
      </c>
      <c r="F183" s="23">
        <v>3800</v>
      </c>
      <c r="G183" s="23">
        <v>854.89</v>
      </c>
      <c r="H183" s="21" t="s">
        <v>788</v>
      </c>
      <c r="I183" s="21" t="s">
        <v>789</v>
      </c>
      <c r="J183" s="21" t="s">
        <v>35</v>
      </c>
    </row>
    <row r="184" spans="1:10" ht="14.25" thickBot="1" x14ac:dyDescent="0.2">
      <c r="A184" s="21" t="s">
        <v>853</v>
      </c>
      <c r="B184" s="21" t="s">
        <v>786</v>
      </c>
      <c r="C184" s="21" t="s">
        <v>854</v>
      </c>
      <c r="D184" s="21" t="s">
        <v>245</v>
      </c>
      <c r="E184" s="22">
        <v>1</v>
      </c>
      <c r="F184" s="23">
        <v>7400</v>
      </c>
      <c r="G184" s="23">
        <v>1726.56</v>
      </c>
      <c r="H184" s="21" t="s">
        <v>636</v>
      </c>
      <c r="I184" s="21" t="s">
        <v>855</v>
      </c>
      <c r="J184" s="21" t="s">
        <v>35</v>
      </c>
    </row>
    <row r="185" spans="1:10" ht="14.25" thickBot="1" x14ac:dyDescent="0.2">
      <c r="A185" s="21" t="s">
        <v>856</v>
      </c>
      <c r="B185" s="21" t="s">
        <v>857</v>
      </c>
      <c r="C185" s="21" t="s">
        <v>858</v>
      </c>
      <c r="D185" s="21" t="s">
        <v>245</v>
      </c>
      <c r="E185" s="22">
        <v>1</v>
      </c>
      <c r="F185" s="23">
        <v>2800</v>
      </c>
      <c r="G185" s="23">
        <v>653.44000000000005</v>
      </c>
      <c r="H185" s="21" t="s">
        <v>859</v>
      </c>
      <c r="I185" s="21" t="s">
        <v>860</v>
      </c>
      <c r="J185" s="21" t="s">
        <v>35</v>
      </c>
    </row>
    <row r="186" spans="1:10" ht="14.25" thickBot="1" x14ac:dyDescent="0.2">
      <c r="A186" s="21" t="s">
        <v>1295</v>
      </c>
      <c r="B186" s="21" t="s">
        <v>73</v>
      </c>
      <c r="C186" s="21" t="s">
        <v>1296</v>
      </c>
      <c r="D186" s="21" t="s">
        <v>245</v>
      </c>
      <c r="E186" s="22">
        <v>1</v>
      </c>
      <c r="F186" s="23">
        <v>5686.2</v>
      </c>
      <c r="G186" s="23">
        <v>0</v>
      </c>
      <c r="H186" s="21" t="s">
        <v>1297</v>
      </c>
      <c r="I186" s="21" t="s">
        <v>1298</v>
      </c>
      <c r="J186" s="21" t="s">
        <v>35</v>
      </c>
    </row>
    <row r="187" spans="1:10" ht="14.25" thickBot="1" x14ac:dyDescent="0.2">
      <c r="A187" s="21" t="s">
        <v>916</v>
      </c>
      <c r="B187" s="21" t="s">
        <v>917</v>
      </c>
      <c r="C187" s="21" t="s">
        <v>918</v>
      </c>
      <c r="D187" s="21" t="s">
        <v>245</v>
      </c>
      <c r="E187" s="22">
        <v>1</v>
      </c>
      <c r="F187" s="23">
        <v>8089</v>
      </c>
      <c r="G187" s="23">
        <v>0</v>
      </c>
      <c r="H187" s="21" t="s">
        <v>615</v>
      </c>
      <c r="I187" s="21" t="s">
        <v>919</v>
      </c>
      <c r="J187" s="21" t="s">
        <v>35</v>
      </c>
    </row>
    <row r="188" spans="1:10" ht="14.25" thickBot="1" x14ac:dyDescent="0.2">
      <c r="A188" s="21" t="s">
        <v>920</v>
      </c>
      <c r="B188" s="21" t="s">
        <v>481</v>
      </c>
      <c r="C188" s="21" t="s">
        <v>482</v>
      </c>
      <c r="D188" s="21" t="s">
        <v>245</v>
      </c>
      <c r="E188" s="22">
        <v>1</v>
      </c>
      <c r="F188" s="23">
        <v>1850</v>
      </c>
      <c r="G188" s="23">
        <v>554.89</v>
      </c>
      <c r="H188" s="21" t="s">
        <v>88</v>
      </c>
      <c r="I188" s="21" t="s">
        <v>921</v>
      </c>
      <c r="J188" s="21" t="s">
        <v>35</v>
      </c>
    </row>
    <row r="189" spans="1:10" ht="14.25" thickBot="1" x14ac:dyDescent="0.2">
      <c r="A189" s="21" t="s">
        <v>922</v>
      </c>
      <c r="B189" s="21" t="s">
        <v>923</v>
      </c>
      <c r="C189" s="21" t="s">
        <v>924</v>
      </c>
      <c r="D189" s="21" t="s">
        <v>925</v>
      </c>
      <c r="E189" s="22">
        <v>1</v>
      </c>
      <c r="F189" s="23">
        <v>1500</v>
      </c>
      <c r="G189" s="23">
        <v>0</v>
      </c>
      <c r="H189" s="21" t="s">
        <v>88</v>
      </c>
      <c r="I189" s="21" t="s">
        <v>921</v>
      </c>
      <c r="J189" s="21" t="s">
        <v>35</v>
      </c>
    </row>
    <row r="190" spans="1:10" ht="14.25" thickBot="1" x14ac:dyDescent="0.2">
      <c r="A190" s="21" t="s">
        <v>810</v>
      </c>
      <c r="B190" s="21" t="s">
        <v>157</v>
      </c>
      <c r="C190" s="21" t="s">
        <v>217</v>
      </c>
      <c r="D190" s="21" t="s">
        <v>218</v>
      </c>
      <c r="E190" s="22">
        <v>1</v>
      </c>
      <c r="F190" s="23">
        <v>3030</v>
      </c>
      <c r="G190" s="23">
        <v>0</v>
      </c>
      <c r="H190" s="21" t="s">
        <v>192</v>
      </c>
      <c r="I190" s="21" t="s">
        <v>220</v>
      </c>
      <c r="J190" s="21" t="s">
        <v>35</v>
      </c>
    </row>
    <row r="191" spans="1:10" ht="14.25" thickBot="1" x14ac:dyDescent="0.2">
      <c r="A191" s="21" t="s">
        <v>811</v>
      </c>
      <c r="B191" s="21" t="s">
        <v>157</v>
      </c>
      <c r="C191" s="21" t="s">
        <v>217</v>
      </c>
      <c r="D191" s="21" t="s">
        <v>218</v>
      </c>
      <c r="E191" s="22">
        <v>1</v>
      </c>
      <c r="F191" s="23">
        <v>3030</v>
      </c>
      <c r="G191" s="23">
        <v>0</v>
      </c>
      <c r="H191" s="21" t="s">
        <v>192</v>
      </c>
      <c r="I191" s="21" t="s">
        <v>220</v>
      </c>
      <c r="J191" s="21" t="s">
        <v>35</v>
      </c>
    </row>
    <row r="192" spans="1:10" ht="14.25" thickBot="1" x14ac:dyDescent="0.2">
      <c r="A192" s="21" t="s">
        <v>216</v>
      </c>
      <c r="B192" s="21" t="s">
        <v>157</v>
      </c>
      <c r="C192" s="21" t="s">
        <v>217</v>
      </c>
      <c r="D192" s="21" t="s">
        <v>218</v>
      </c>
      <c r="E192" s="22">
        <v>1</v>
      </c>
      <c r="F192" s="23">
        <v>2812.5</v>
      </c>
      <c r="G192" s="23">
        <v>0</v>
      </c>
      <c r="H192" s="21" t="s">
        <v>219</v>
      </c>
      <c r="I192" s="21" t="s">
        <v>220</v>
      </c>
      <c r="J192" s="21" t="s">
        <v>35</v>
      </c>
    </row>
    <row r="193" spans="1:10" ht="14.25" thickBot="1" x14ac:dyDescent="0.2">
      <c r="A193" s="21" t="s">
        <v>221</v>
      </c>
      <c r="B193" s="21" t="s">
        <v>222</v>
      </c>
      <c r="C193" s="21" t="s">
        <v>223</v>
      </c>
      <c r="D193" s="21" t="s">
        <v>224</v>
      </c>
      <c r="E193" s="22">
        <v>1</v>
      </c>
      <c r="F193" s="23">
        <v>2950</v>
      </c>
      <c r="G193" s="23">
        <v>0</v>
      </c>
      <c r="H193" s="21" t="s">
        <v>104</v>
      </c>
      <c r="I193" s="21" t="s">
        <v>225</v>
      </c>
      <c r="J193" s="21" t="s">
        <v>35</v>
      </c>
    </row>
    <row r="194" spans="1:10" ht="14.25" thickBot="1" x14ac:dyDescent="0.2">
      <c r="A194" s="21" t="s">
        <v>1087</v>
      </c>
      <c r="B194" s="21" t="s">
        <v>40</v>
      </c>
      <c r="C194" s="21" t="s">
        <v>1088</v>
      </c>
      <c r="D194" s="21" t="s">
        <v>1085</v>
      </c>
      <c r="E194" s="22">
        <v>1</v>
      </c>
      <c r="F194" s="23">
        <v>839</v>
      </c>
      <c r="G194" s="23">
        <v>0</v>
      </c>
      <c r="H194" s="21" t="s">
        <v>302</v>
      </c>
      <c r="I194" s="21" t="s">
        <v>247</v>
      </c>
      <c r="J194" s="21" t="s">
        <v>35</v>
      </c>
    </row>
    <row r="195" spans="1:10" ht="14.25" thickBot="1" x14ac:dyDescent="0.2">
      <c r="A195" s="21" t="s">
        <v>1089</v>
      </c>
      <c r="B195" s="21" t="s">
        <v>1090</v>
      </c>
      <c r="C195" s="21" t="s">
        <v>1091</v>
      </c>
      <c r="D195" s="21" t="s">
        <v>1092</v>
      </c>
      <c r="E195" s="22">
        <v>1</v>
      </c>
      <c r="F195" s="23">
        <v>29500</v>
      </c>
      <c r="G195" s="23">
        <v>0</v>
      </c>
      <c r="H195" s="21" t="s">
        <v>202</v>
      </c>
      <c r="I195" s="21" t="s">
        <v>1093</v>
      </c>
      <c r="J195" s="21" t="s">
        <v>35</v>
      </c>
    </row>
    <row r="196" spans="1:10" ht="14.25" thickBot="1" x14ac:dyDescent="0.2">
      <c r="A196" s="21" t="s">
        <v>1094</v>
      </c>
      <c r="B196" s="21" t="s">
        <v>1095</v>
      </c>
      <c r="C196" s="21" t="s">
        <v>1096</v>
      </c>
      <c r="D196" s="21" t="s">
        <v>245</v>
      </c>
      <c r="E196" s="22">
        <v>1</v>
      </c>
      <c r="F196" s="23">
        <v>1500</v>
      </c>
      <c r="G196" s="23">
        <v>0</v>
      </c>
      <c r="H196" s="21" t="s">
        <v>982</v>
      </c>
      <c r="I196" s="21" t="s">
        <v>1097</v>
      </c>
      <c r="J196" s="21" t="s">
        <v>35</v>
      </c>
    </row>
    <row r="197" spans="1:10" ht="14.25" thickBot="1" x14ac:dyDescent="0.2">
      <c r="A197" s="21" t="s">
        <v>1098</v>
      </c>
      <c r="B197" s="21" t="s">
        <v>837</v>
      </c>
      <c r="C197" s="21" t="s">
        <v>245</v>
      </c>
      <c r="D197" s="21" t="s">
        <v>1099</v>
      </c>
      <c r="E197" s="22">
        <v>1</v>
      </c>
      <c r="F197" s="23">
        <v>240</v>
      </c>
      <c r="G197" s="23">
        <v>77.44</v>
      </c>
      <c r="H197" s="21" t="s">
        <v>100</v>
      </c>
      <c r="I197" s="21" t="s">
        <v>1100</v>
      </c>
      <c r="J197" s="21" t="s">
        <v>35</v>
      </c>
    </row>
    <row r="198" spans="1:10" ht="14.25" thickBot="1" x14ac:dyDescent="0.2">
      <c r="A198" s="21" t="s">
        <v>1101</v>
      </c>
      <c r="B198" s="21" t="s">
        <v>149</v>
      </c>
      <c r="C198" s="21" t="s">
        <v>1102</v>
      </c>
      <c r="D198" s="21" t="s">
        <v>245</v>
      </c>
      <c r="E198" s="22">
        <v>1</v>
      </c>
      <c r="F198" s="23">
        <v>1900</v>
      </c>
      <c r="G198" s="23">
        <v>0</v>
      </c>
      <c r="H198" s="21" t="s">
        <v>55</v>
      </c>
      <c r="I198" s="21" t="s">
        <v>1103</v>
      </c>
      <c r="J198" s="21" t="s">
        <v>35</v>
      </c>
    </row>
    <row r="199" spans="1:10" ht="14.25" thickBot="1" x14ac:dyDescent="0.2">
      <c r="A199" s="21" t="s">
        <v>1104</v>
      </c>
      <c r="B199" s="21" t="s">
        <v>204</v>
      </c>
      <c r="C199" s="21" t="s">
        <v>1105</v>
      </c>
      <c r="D199" s="21" t="s">
        <v>245</v>
      </c>
      <c r="E199" s="22">
        <v>1</v>
      </c>
      <c r="F199" s="23">
        <v>20487.419999999998</v>
      </c>
      <c r="G199" s="23">
        <v>0</v>
      </c>
      <c r="H199" s="21" t="s">
        <v>206</v>
      </c>
      <c r="I199" s="21" t="s">
        <v>1106</v>
      </c>
      <c r="J199" s="21" t="s">
        <v>35</v>
      </c>
    </row>
    <row r="200" spans="1:10" ht="14.25" thickBot="1" x14ac:dyDescent="0.2">
      <c r="A200" s="21" t="s">
        <v>1107</v>
      </c>
      <c r="B200" s="21" t="s">
        <v>204</v>
      </c>
      <c r="C200" s="21" t="s">
        <v>1105</v>
      </c>
      <c r="D200" s="21" t="s">
        <v>245</v>
      </c>
      <c r="E200" s="22">
        <v>1</v>
      </c>
      <c r="F200" s="23">
        <v>20487.419999999998</v>
      </c>
      <c r="G200" s="23">
        <v>0</v>
      </c>
      <c r="H200" s="21" t="s">
        <v>88</v>
      </c>
      <c r="I200" s="21" t="s">
        <v>1106</v>
      </c>
      <c r="J200" s="21" t="s">
        <v>35</v>
      </c>
    </row>
    <row r="201" spans="1:10" ht="14.25" thickBot="1" x14ac:dyDescent="0.2">
      <c r="A201" s="21" t="s">
        <v>658</v>
      </c>
      <c r="B201" s="21" t="s">
        <v>86</v>
      </c>
      <c r="C201" s="21" t="s">
        <v>659</v>
      </c>
      <c r="D201" s="21" t="s">
        <v>245</v>
      </c>
      <c r="E201" s="22">
        <v>1</v>
      </c>
      <c r="F201" s="23">
        <v>800</v>
      </c>
      <c r="G201" s="23">
        <v>0</v>
      </c>
      <c r="H201" s="21" t="s">
        <v>387</v>
      </c>
      <c r="I201" s="21" t="s">
        <v>660</v>
      </c>
      <c r="J201" s="21" t="s">
        <v>35</v>
      </c>
    </row>
    <row r="202" spans="1:10" ht="14.25" thickBot="1" x14ac:dyDescent="0.2">
      <c r="A202" s="21" t="s">
        <v>661</v>
      </c>
      <c r="B202" s="21" t="s">
        <v>556</v>
      </c>
      <c r="C202" s="21" t="s">
        <v>245</v>
      </c>
      <c r="D202" s="21" t="s">
        <v>662</v>
      </c>
      <c r="E202" s="22">
        <v>1</v>
      </c>
      <c r="F202" s="23">
        <v>75</v>
      </c>
      <c r="G202" s="23">
        <v>27.81</v>
      </c>
      <c r="H202" s="21" t="s">
        <v>387</v>
      </c>
      <c r="I202" s="21" t="s">
        <v>663</v>
      </c>
      <c r="J202" s="21" t="s">
        <v>35</v>
      </c>
    </row>
    <row r="203" spans="1:10" ht="14.25" thickBot="1" x14ac:dyDescent="0.2">
      <c r="A203" s="21" t="s">
        <v>664</v>
      </c>
      <c r="B203" s="21" t="s">
        <v>556</v>
      </c>
      <c r="C203" s="21" t="s">
        <v>245</v>
      </c>
      <c r="D203" s="21" t="s">
        <v>662</v>
      </c>
      <c r="E203" s="22">
        <v>1</v>
      </c>
      <c r="F203" s="23">
        <v>75</v>
      </c>
      <c r="G203" s="23">
        <v>27.81</v>
      </c>
      <c r="H203" s="21" t="s">
        <v>387</v>
      </c>
      <c r="I203" s="21" t="s">
        <v>663</v>
      </c>
      <c r="J203" s="21" t="s">
        <v>35</v>
      </c>
    </row>
    <row r="204" spans="1:10" ht="14.25" thickBot="1" x14ac:dyDescent="0.2">
      <c r="A204" s="21" t="s">
        <v>665</v>
      </c>
      <c r="B204" s="21" t="s">
        <v>556</v>
      </c>
      <c r="C204" s="21" t="s">
        <v>245</v>
      </c>
      <c r="D204" s="21" t="s">
        <v>662</v>
      </c>
      <c r="E204" s="22">
        <v>1</v>
      </c>
      <c r="F204" s="23">
        <v>75</v>
      </c>
      <c r="G204" s="23">
        <v>27.81</v>
      </c>
      <c r="H204" s="21" t="s">
        <v>387</v>
      </c>
      <c r="I204" s="21" t="s">
        <v>663</v>
      </c>
      <c r="J204" s="21" t="s">
        <v>35</v>
      </c>
    </row>
    <row r="205" spans="1:10" ht="14.25" thickBot="1" x14ac:dyDescent="0.2">
      <c r="A205" s="21" t="s">
        <v>666</v>
      </c>
      <c r="B205" s="21" t="s">
        <v>556</v>
      </c>
      <c r="C205" s="21" t="s">
        <v>245</v>
      </c>
      <c r="D205" s="21" t="s">
        <v>662</v>
      </c>
      <c r="E205" s="22">
        <v>1</v>
      </c>
      <c r="F205" s="23">
        <v>75</v>
      </c>
      <c r="G205" s="23">
        <v>27.81</v>
      </c>
      <c r="H205" s="21" t="s">
        <v>387</v>
      </c>
      <c r="I205" s="21" t="s">
        <v>663</v>
      </c>
      <c r="J205" s="21" t="s">
        <v>35</v>
      </c>
    </row>
    <row r="206" spans="1:10" ht="14.25" thickBot="1" x14ac:dyDescent="0.2">
      <c r="A206" s="21" t="s">
        <v>667</v>
      </c>
      <c r="B206" s="21" t="s">
        <v>556</v>
      </c>
      <c r="C206" s="21" t="s">
        <v>245</v>
      </c>
      <c r="D206" s="21" t="s">
        <v>662</v>
      </c>
      <c r="E206" s="22">
        <v>1</v>
      </c>
      <c r="F206" s="23">
        <v>75</v>
      </c>
      <c r="G206" s="23">
        <v>27.81</v>
      </c>
      <c r="H206" s="21" t="s">
        <v>387</v>
      </c>
      <c r="I206" s="21" t="s">
        <v>663</v>
      </c>
      <c r="J206" s="21" t="s">
        <v>35</v>
      </c>
    </row>
    <row r="207" spans="1:10" ht="14.25" thickBot="1" x14ac:dyDescent="0.2">
      <c r="A207" s="21" t="s">
        <v>668</v>
      </c>
      <c r="B207" s="21" t="s">
        <v>556</v>
      </c>
      <c r="C207" s="21" t="s">
        <v>245</v>
      </c>
      <c r="D207" s="21" t="s">
        <v>662</v>
      </c>
      <c r="E207" s="22">
        <v>1</v>
      </c>
      <c r="F207" s="23">
        <v>75</v>
      </c>
      <c r="G207" s="23">
        <v>27.81</v>
      </c>
      <c r="H207" s="21" t="s">
        <v>387</v>
      </c>
      <c r="I207" s="21" t="s">
        <v>663</v>
      </c>
      <c r="J207" s="21" t="s">
        <v>35</v>
      </c>
    </row>
    <row r="208" spans="1:10" ht="14.25" thickBot="1" x14ac:dyDescent="0.2">
      <c r="A208" s="21" t="s">
        <v>669</v>
      </c>
      <c r="B208" s="21" t="s">
        <v>556</v>
      </c>
      <c r="C208" s="21" t="s">
        <v>245</v>
      </c>
      <c r="D208" s="21" t="s">
        <v>662</v>
      </c>
      <c r="E208" s="22">
        <v>1</v>
      </c>
      <c r="F208" s="23">
        <v>75</v>
      </c>
      <c r="G208" s="23">
        <v>27.81</v>
      </c>
      <c r="H208" s="21" t="s">
        <v>387</v>
      </c>
      <c r="I208" s="21" t="s">
        <v>663</v>
      </c>
      <c r="J208" s="21" t="s">
        <v>35</v>
      </c>
    </row>
    <row r="209" spans="1:10" ht="14.25" thickBot="1" x14ac:dyDescent="0.2">
      <c r="A209" s="21" t="s">
        <v>670</v>
      </c>
      <c r="B209" s="21" t="s">
        <v>556</v>
      </c>
      <c r="C209" s="21" t="s">
        <v>245</v>
      </c>
      <c r="D209" s="21" t="s">
        <v>662</v>
      </c>
      <c r="E209" s="22">
        <v>1</v>
      </c>
      <c r="F209" s="23">
        <v>75</v>
      </c>
      <c r="G209" s="23">
        <v>27.81</v>
      </c>
      <c r="H209" s="21" t="s">
        <v>387</v>
      </c>
      <c r="I209" s="21" t="s">
        <v>663</v>
      </c>
      <c r="J209" s="21" t="s">
        <v>35</v>
      </c>
    </row>
    <row r="210" spans="1:10" ht="14.25" thickBot="1" x14ac:dyDescent="0.2">
      <c r="A210" s="21" t="s">
        <v>671</v>
      </c>
      <c r="B210" s="21" t="s">
        <v>556</v>
      </c>
      <c r="C210" s="21" t="s">
        <v>245</v>
      </c>
      <c r="D210" s="21" t="s">
        <v>662</v>
      </c>
      <c r="E210" s="22">
        <v>1</v>
      </c>
      <c r="F210" s="23">
        <v>75</v>
      </c>
      <c r="G210" s="23">
        <v>27.81</v>
      </c>
      <c r="H210" s="21" t="s">
        <v>387</v>
      </c>
      <c r="I210" s="21" t="s">
        <v>663</v>
      </c>
      <c r="J210" s="21" t="s">
        <v>35</v>
      </c>
    </row>
    <row r="211" spans="1:10" ht="14.25" thickBot="1" x14ac:dyDescent="0.2">
      <c r="A211" s="21" t="s">
        <v>759</v>
      </c>
      <c r="B211" s="21" t="s">
        <v>511</v>
      </c>
      <c r="C211" s="21" t="s">
        <v>760</v>
      </c>
      <c r="D211" s="21" t="s">
        <v>761</v>
      </c>
      <c r="E211" s="22">
        <v>1</v>
      </c>
      <c r="F211" s="23">
        <v>4800</v>
      </c>
      <c r="G211" s="23">
        <v>0</v>
      </c>
      <c r="H211" s="21" t="s">
        <v>387</v>
      </c>
      <c r="I211" s="21" t="s">
        <v>762</v>
      </c>
      <c r="J211" s="21" t="s">
        <v>35</v>
      </c>
    </row>
    <row r="212" spans="1:10" ht="14.25" thickBot="1" x14ac:dyDescent="0.2">
      <c r="A212" s="21" t="s">
        <v>763</v>
      </c>
      <c r="B212" s="21" t="s">
        <v>86</v>
      </c>
      <c r="C212" s="21" t="s">
        <v>764</v>
      </c>
      <c r="D212" s="21" t="s">
        <v>765</v>
      </c>
      <c r="E212" s="22">
        <v>1</v>
      </c>
      <c r="F212" s="23">
        <v>850</v>
      </c>
      <c r="G212" s="23">
        <v>0</v>
      </c>
      <c r="H212" s="21" t="s">
        <v>403</v>
      </c>
      <c r="I212" s="21" t="s">
        <v>766</v>
      </c>
      <c r="J212" s="21" t="s">
        <v>35</v>
      </c>
    </row>
    <row r="213" spans="1:10" ht="14.25" thickBot="1" x14ac:dyDescent="0.2">
      <c r="A213" s="21" t="s">
        <v>767</v>
      </c>
      <c r="B213" s="21" t="s">
        <v>511</v>
      </c>
      <c r="C213" s="21" t="s">
        <v>768</v>
      </c>
      <c r="D213" s="21" t="s">
        <v>769</v>
      </c>
      <c r="E213" s="22">
        <v>1</v>
      </c>
      <c r="F213" s="23">
        <v>5000</v>
      </c>
      <c r="G213" s="23">
        <v>0</v>
      </c>
      <c r="H213" s="21" t="s">
        <v>403</v>
      </c>
      <c r="I213" s="21" t="s">
        <v>766</v>
      </c>
      <c r="J213" s="21" t="s">
        <v>35</v>
      </c>
    </row>
    <row r="214" spans="1:10" ht="14.25" thickBot="1" x14ac:dyDescent="0.2">
      <c r="A214" s="21" t="s">
        <v>770</v>
      </c>
      <c r="B214" s="21" t="s">
        <v>149</v>
      </c>
      <c r="C214" s="21" t="s">
        <v>771</v>
      </c>
      <c r="D214" s="21" t="s">
        <v>772</v>
      </c>
      <c r="E214" s="22">
        <v>1</v>
      </c>
      <c r="F214" s="23">
        <v>2950</v>
      </c>
      <c r="G214" s="23">
        <v>0</v>
      </c>
      <c r="H214" s="21" t="s">
        <v>381</v>
      </c>
      <c r="I214" s="21" t="s">
        <v>773</v>
      </c>
      <c r="J214" s="21" t="s">
        <v>35</v>
      </c>
    </row>
    <row r="215" spans="1:10" ht="14.25" thickBot="1" x14ac:dyDescent="0.2">
      <c r="A215" s="21" t="s">
        <v>774</v>
      </c>
      <c r="B215" s="21" t="s">
        <v>149</v>
      </c>
      <c r="C215" s="21" t="s">
        <v>771</v>
      </c>
      <c r="D215" s="21" t="s">
        <v>772</v>
      </c>
      <c r="E215" s="22">
        <v>1</v>
      </c>
      <c r="F215" s="23">
        <v>2950</v>
      </c>
      <c r="G215" s="23">
        <v>0</v>
      </c>
      <c r="H215" s="21" t="s">
        <v>381</v>
      </c>
      <c r="I215" s="21" t="s">
        <v>773</v>
      </c>
      <c r="J215" s="21" t="s">
        <v>35</v>
      </c>
    </row>
    <row r="216" spans="1:10" ht="14.25" thickBot="1" x14ac:dyDescent="0.2">
      <c r="A216" s="21" t="s">
        <v>832</v>
      </c>
      <c r="B216" s="21" t="s">
        <v>833</v>
      </c>
      <c r="C216" s="21" t="s">
        <v>834</v>
      </c>
      <c r="D216" s="21" t="s">
        <v>835</v>
      </c>
      <c r="E216" s="22">
        <v>1</v>
      </c>
      <c r="F216" s="23">
        <v>281700</v>
      </c>
      <c r="G216" s="23">
        <v>0</v>
      </c>
      <c r="H216" s="21" t="s">
        <v>403</v>
      </c>
      <c r="I216" s="21" t="s">
        <v>836</v>
      </c>
      <c r="J216" s="21" t="s">
        <v>35</v>
      </c>
    </row>
    <row r="217" spans="1:10" ht="14.25" thickBot="1" x14ac:dyDescent="0.2">
      <c r="A217" s="21" t="s">
        <v>775</v>
      </c>
      <c r="B217" s="21" t="s">
        <v>776</v>
      </c>
      <c r="C217" s="21" t="s">
        <v>777</v>
      </c>
      <c r="D217" s="21" t="s">
        <v>245</v>
      </c>
      <c r="E217" s="22">
        <v>1</v>
      </c>
      <c r="F217" s="23">
        <v>362030</v>
      </c>
      <c r="G217" s="23">
        <v>0</v>
      </c>
      <c r="H217" s="21" t="s">
        <v>104</v>
      </c>
      <c r="I217" s="21" t="s">
        <v>778</v>
      </c>
      <c r="J217" s="21" t="s">
        <v>35</v>
      </c>
    </row>
    <row r="218" spans="1:10" ht="14.25" thickBot="1" x14ac:dyDescent="0.2">
      <c r="A218" s="21" t="s">
        <v>1222</v>
      </c>
      <c r="B218" s="21" t="s">
        <v>222</v>
      </c>
      <c r="C218" s="21" t="s">
        <v>1223</v>
      </c>
      <c r="D218" s="21" t="s">
        <v>1224</v>
      </c>
      <c r="E218" s="22">
        <v>1</v>
      </c>
      <c r="F218" s="23">
        <v>3780</v>
      </c>
      <c r="G218" s="23">
        <v>0</v>
      </c>
      <c r="H218" s="21" t="s">
        <v>391</v>
      </c>
      <c r="I218" s="21" t="s">
        <v>840</v>
      </c>
      <c r="J218" s="21" t="s">
        <v>35</v>
      </c>
    </row>
    <row r="219" spans="1:10" ht="14.25" thickBot="1" x14ac:dyDescent="0.2">
      <c r="A219" s="21" t="s">
        <v>1225</v>
      </c>
      <c r="B219" s="21" t="s">
        <v>1226</v>
      </c>
      <c r="C219" s="21" t="s">
        <v>1227</v>
      </c>
      <c r="D219" s="21" t="s">
        <v>245</v>
      </c>
      <c r="E219" s="22">
        <v>1</v>
      </c>
      <c r="F219" s="23">
        <v>1849</v>
      </c>
      <c r="G219" s="23">
        <v>0</v>
      </c>
      <c r="H219" s="21" t="s">
        <v>600</v>
      </c>
      <c r="I219" s="21" t="s">
        <v>1228</v>
      </c>
      <c r="J219" s="21" t="s">
        <v>35</v>
      </c>
    </row>
    <row r="220" spans="1:10" ht="14.25" thickBot="1" x14ac:dyDescent="0.2">
      <c r="A220" s="21" t="s">
        <v>698</v>
      </c>
      <c r="B220" s="21" t="s">
        <v>200</v>
      </c>
      <c r="C220" s="21" t="s">
        <v>699</v>
      </c>
      <c r="D220" s="21" t="s">
        <v>245</v>
      </c>
      <c r="E220" s="22">
        <v>1</v>
      </c>
      <c r="F220" s="23">
        <v>19933</v>
      </c>
      <c r="G220" s="23">
        <v>0</v>
      </c>
      <c r="H220" s="21" t="s">
        <v>88</v>
      </c>
      <c r="I220" s="21" t="s">
        <v>700</v>
      </c>
      <c r="J220" s="21" t="s">
        <v>35</v>
      </c>
    </row>
    <row r="221" spans="1:10" ht="14.25" thickBot="1" x14ac:dyDescent="0.2">
      <c r="A221" s="21" t="s">
        <v>701</v>
      </c>
      <c r="B221" s="21" t="s">
        <v>200</v>
      </c>
      <c r="C221" s="21" t="s">
        <v>699</v>
      </c>
      <c r="D221" s="21" t="s">
        <v>245</v>
      </c>
      <c r="E221" s="22">
        <v>1</v>
      </c>
      <c r="F221" s="23">
        <v>19933</v>
      </c>
      <c r="G221" s="23">
        <v>0</v>
      </c>
      <c r="H221" s="21" t="s">
        <v>88</v>
      </c>
      <c r="I221" s="21" t="s">
        <v>700</v>
      </c>
      <c r="J221" s="21" t="s">
        <v>35</v>
      </c>
    </row>
    <row r="222" spans="1:10" ht="14.25" thickBot="1" x14ac:dyDescent="0.2">
      <c r="A222" s="21" t="s">
        <v>961</v>
      </c>
      <c r="B222" s="21" t="s">
        <v>481</v>
      </c>
      <c r="C222" s="21" t="s">
        <v>962</v>
      </c>
      <c r="D222" s="21" t="s">
        <v>245</v>
      </c>
      <c r="E222" s="22">
        <v>1</v>
      </c>
      <c r="F222" s="23">
        <v>1500</v>
      </c>
      <c r="G222" s="23">
        <v>337.5</v>
      </c>
      <c r="H222" s="21" t="s">
        <v>387</v>
      </c>
      <c r="I222" s="21" t="s">
        <v>963</v>
      </c>
      <c r="J222" s="21" t="s">
        <v>35</v>
      </c>
    </row>
    <row r="223" spans="1:10" ht="14.25" thickBot="1" x14ac:dyDescent="0.2">
      <c r="A223" s="21" t="s">
        <v>964</v>
      </c>
      <c r="B223" s="21" t="s">
        <v>481</v>
      </c>
      <c r="C223" s="21" t="s">
        <v>962</v>
      </c>
      <c r="D223" s="21" t="s">
        <v>245</v>
      </c>
      <c r="E223" s="22">
        <v>1</v>
      </c>
      <c r="F223" s="23">
        <v>1500</v>
      </c>
      <c r="G223" s="23">
        <v>337.5</v>
      </c>
      <c r="H223" s="21" t="s">
        <v>387</v>
      </c>
      <c r="I223" s="21" t="s">
        <v>963</v>
      </c>
      <c r="J223" s="21" t="s">
        <v>35</v>
      </c>
    </row>
    <row r="224" spans="1:10" ht="14.25" thickBot="1" x14ac:dyDescent="0.2">
      <c r="A224" s="21" t="s">
        <v>1306</v>
      </c>
      <c r="B224" s="21" t="s">
        <v>1307</v>
      </c>
      <c r="C224" s="21" t="s">
        <v>1308</v>
      </c>
      <c r="D224" s="21" t="s">
        <v>1309</v>
      </c>
      <c r="E224" s="22">
        <v>1</v>
      </c>
      <c r="F224" s="23">
        <v>6000</v>
      </c>
      <c r="G224" s="23">
        <v>1800</v>
      </c>
      <c r="H224" s="21" t="s">
        <v>170</v>
      </c>
      <c r="I224" s="21" t="s">
        <v>1310</v>
      </c>
      <c r="J224" s="21" t="s">
        <v>35</v>
      </c>
    </row>
    <row r="225" spans="1:10" ht="14.25" thickBot="1" x14ac:dyDescent="0.2">
      <c r="A225" s="21" t="s">
        <v>978</v>
      </c>
      <c r="B225" s="21" t="s">
        <v>979</v>
      </c>
      <c r="C225" s="21" t="s">
        <v>980</v>
      </c>
      <c r="D225" s="21" t="s">
        <v>981</v>
      </c>
      <c r="E225" s="22">
        <v>1</v>
      </c>
      <c r="F225" s="23">
        <v>5000</v>
      </c>
      <c r="G225" s="23">
        <v>1749.89</v>
      </c>
      <c r="H225" s="21" t="s">
        <v>982</v>
      </c>
      <c r="I225" s="21" t="s">
        <v>983</v>
      </c>
      <c r="J225" s="21" t="s">
        <v>35</v>
      </c>
    </row>
    <row r="226" spans="1:10" ht="14.25" thickBot="1" x14ac:dyDescent="0.2">
      <c r="A226" s="21" t="s">
        <v>554</v>
      </c>
      <c r="B226" s="21" t="s">
        <v>549</v>
      </c>
      <c r="C226" s="21" t="s">
        <v>550</v>
      </c>
      <c r="D226" s="21" t="s">
        <v>551</v>
      </c>
      <c r="E226" s="22">
        <v>1</v>
      </c>
      <c r="F226" s="23">
        <v>3250</v>
      </c>
      <c r="G226" s="23">
        <v>0</v>
      </c>
      <c r="H226" s="21" t="s">
        <v>387</v>
      </c>
      <c r="I226" s="21" t="s">
        <v>552</v>
      </c>
      <c r="J226" s="21" t="s">
        <v>35</v>
      </c>
    </row>
    <row r="227" spans="1:10" ht="14.25" thickBot="1" x14ac:dyDescent="0.2">
      <c r="A227" s="21" t="s">
        <v>649</v>
      </c>
      <c r="B227" s="21" t="s">
        <v>91</v>
      </c>
      <c r="C227" s="21" t="s">
        <v>650</v>
      </c>
      <c r="D227" s="21" t="s">
        <v>245</v>
      </c>
      <c r="E227" s="22">
        <v>1</v>
      </c>
      <c r="F227" s="23">
        <v>2480</v>
      </c>
      <c r="G227" s="23">
        <v>0</v>
      </c>
      <c r="H227" s="21" t="s">
        <v>558</v>
      </c>
      <c r="I227" s="21" t="s">
        <v>651</v>
      </c>
      <c r="J227" s="21" t="s">
        <v>35</v>
      </c>
    </row>
    <row r="228" spans="1:10" ht="14.25" thickBot="1" x14ac:dyDescent="0.2">
      <c r="A228" s="21" t="s">
        <v>652</v>
      </c>
      <c r="B228" s="21" t="s">
        <v>511</v>
      </c>
      <c r="C228" s="21" t="s">
        <v>653</v>
      </c>
      <c r="D228" s="21" t="s">
        <v>245</v>
      </c>
      <c r="E228" s="22">
        <v>1</v>
      </c>
      <c r="F228" s="23">
        <v>3200</v>
      </c>
      <c r="G228" s="23">
        <v>0</v>
      </c>
      <c r="H228" s="21" t="s">
        <v>88</v>
      </c>
      <c r="I228" s="21" t="s">
        <v>654</v>
      </c>
      <c r="J228" s="21" t="s">
        <v>35</v>
      </c>
    </row>
    <row r="229" spans="1:10" ht="14.25" thickBot="1" x14ac:dyDescent="0.2">
      <c r="A229" s="21" t="s">
        <v>473</v>
      </c>
      <c r="B229" s="21" t="s">
        <v>86</v>
      </c>
      <c r="C229" s="21" t="s">
        <v>474</v>
      </c>
      <c r="D229" s="21" t="s">
        <v>475</v>
      </c>
      <c r="E229" s="22">
        <v>1</v>
      </c>
      <c r="F229" s="23">
        <v>8300</v>
      </c>
      <c r="G229" s="23">
        <v>0</v>
      </c>
      <c r="H229" s="21" t="s">
        <v>387</v>
      </c>
      <c r="I229" s="21" t="s">
        <v>476</v>
      </c>
      <c r="J229" s="21" t="s">
        <v>35</v>
      </c>
    </row>
    <row r="230" spans="1:10" ht="14.25" thickBot="1" x14ac:dyDescent="0.2">
      <c r="A230" s="21" t="s">
        <v>477</v>
      </c>
      <c r="B230" s="21" t="s">
        <v>86</v>
      </c>
      <c r="C230" s="21" t="s">
        <v>478</v>
      </c>
      <c r="D230" s="21" t="s">
        <v>479</v>
      </c>
      <c r="E230" s="22">
        <v>1</v>
      </c>
      <c r="F230" s="23">
        <v>6300</v>
      </c>
      <c r="G230" s="23">
        <v>0</v>
      </c>
      <c r="H230" s="21" t="s">
        <v>387</v>
      </c>
      <c r="I230" s="21" t="s">
        <v>476</v>
      </c>
      <c r="J230" s="21" t="s">
        <v>35</v>
      </c>
    </row>
    <row r="231" spans="1:10" ht="14.25" thickBot="1" x14ac:dyDescent="0.2">
      <c r="A231" s="21" t="s">
        <v>480</v>
      </c>
      <c r="B231" s="21" t="s">
        <v>481</v>
      </c>
      <c r="C231" s="21" t="s">
        <v>482</v>
      </c>
      <c r="D231" s="21" t="s">
        <v>245</v>
      </c>
      <c r="E231" s="22">
        <v>1</v>
      </c>
      <c r="F231" s="23">
        <v>1500</v>
      </c>
      <c r="G231" s="23">
        <v>37.5</v>
      </c>
      <c r="H231" s="21" t="s">
        <v>387</v>
      </c>
      <c r="I231" s="21" t="s">
        <v>483</v>
      </c>
      <c r="J231" s="21" t="s">
        <v>35</v>
      </c>
    </row>
    <row r="232" spans="1:10" ht="14.25" thickBot="1" x14ac:dyDescent="0.2">
      <c r="A232" s="21" t="s">
        <v>590</v>
      </c>
      <c r="B232" s="21" t="s">
        <v>511</v>
      </c>
      <c r="C232" s="21" t="s">
        <v>591</v>
      </c>
      <c r="D232" s="21" t="s">
        <v>245</v>
      </c>
      <c r="E232" s="22">
        <v>1</v>
      </c>
      <c r="F232" s="23">
        <v>4800</v>
      </c>
      <c r="G232" s="23">
        <v>320</v>
      </c>
      <c r="H232" s="21" t="s">
        <v>104</v>
      </c>
      <c r="I232" s="21" t="s">
        <v>592</v>
      </c>
      <c r="J232" s="21" t="s">
        <v>35</v>
      </c>
    </row>
    <row r="233" spans="1:10" ht="14.25" thickBot="1" x14ac:dyDescent="0.2">
      <c r="A233" s="21" t="s">
        <v>593</v>
      </c>
      <c r="B233" s="21" t="s">
        <v>222</v>
      </c>
      <c r="C233" s="21" t="s">
        <v>334</v>
      </c>
      <c r="D233" s="21" t="s">
        <v>594</v>
      </c>
      <c r="E233" s="22">
        <v>1</v>
      </c>
      <c r="F233" s="23">
        <v>3657.28</v>
      </c>
      <c r="G233" s="23">
        <v>0</v>
      </c>
      <c r="H233" s="21" t="s">
        <v>595</v>
      </c>
      <c r="I233" s="21" t="s">
        <v>596</v>
      </c>
      <c r="J233" s="21" t="s">
        <v>35</v>
      </c>
    </row>
    <row r="234" spans="1:10" ht="14.25" thickBot="1" x14ac:dyDescent="0.2">
      <c r="A234" s="21" t="s">
        <v>597</v>
      </c>
      <c r="B234" s="21" t="s">
        <v>222</v>
      </c>
      <c r="C234" s="21" t="s">
        <v>598</v>
      </c>
      <c r="D234" s="21" t="s">
        <v>599</v>
      </c>
      <c r="E234" s="22">
        <v>1</v>
      </c>
      <c r="F234" s="23">
        <v>4349</v>
      </c>
      <c r="G234" s="23">
        <v>0</v>
      </c>
      <c r="H234" s="21" t="s">
        <v>600</v>
      </c>
      <c r="I234" s="21" t="s">
        <v>601</v>
      </c>
      <c r="J234" s="21" t="s">
        <v>35</v>
      </c>
    </row>
    <row r="235" spans="1:10" ht="14.25" thickBot="1" x14ac:dyDescent="0.2">
      <c r="A235" s="21" t="s">
        <v>388</v>
      </c>
      <c r="B235" s="21" t="s">
        <v>222</v>
      </c>
      <c r="C235" s="21" t="s">
        <v>389</v>
      </c>
      <c r="D235" s="21" t="s">
        <v>390</v>
      </c>
      <c r="E235" s="22">
        <v>1</v>
      </c>
      <c r="F235" s="23">
        <v>4256</v>
      </c>
      <c r="G235" s="23">
        <v>0</v>
      </c>
      <c r="H235" s="21" t="s">
        <v>391</v>
      </c>
      <c r="I235" s="21" t="s">
        <v>392</v>
      </c>
      <c r="J235" s="21" t="s">
        <v>35</v>
      </c>
    </row>
    <row r="236" spans="1:10" ht="14.25" thickBot="1" x14ac:dyDescent="0.2">
      <c r="A236" s="21" t="s">
        <v>393</v>
      </c>
      <c r="B236" s="21" t="s">
        <v>222</v>
      </c>
      <c r="C236" s="21" t="s">
        <v>389</v>
      </c>
      <c r="D236" s="21" t="s">
        <v>390</v>
      </c>
      <c r="E236" s="22">
        <v>1</v>
      </c>
      <c r="F236" s="23">
        <v>4256</v>
      </c>
      <c r="G236" s="23">
        <v>0</v>
      </c>
      <c r="H236" s="21" t="s">
        <v>391</v>
      </c>
      <c r="I236" s="21" t="s">
        <v>392</v>
      </c>
      <c r="J236" s="21" t="s">
        <v>35</v>
      </c>
    </row>
    <row r="237" spans="1:10" ht="14.25" thickBot="1" x14ac:dyDescent="0.2">
      <c r="A237" s="21" t="s">
        <v>294</v>
      </c>
      <c r="B237" s="21" t="s">
        <v>295</v>
      </c>
      <c r="C237" s="21" t="s">
        <v>296</v>
      </c>
      <c r="D237" s="21" t="s">
        <v>297</v>
      </c>
      <c r="E237" s="22">
        <v>1</v>
      </c>
      <c r="F237" s="23">
        <v>2500</v>
      </c>
      <c r="G237" s="23">
        <v>0</v>
      </c>
      <c r="H237" s="21" t="s">
        <v>70</v>
      </c>
      <c r="I237" s="21" t="s">
        <v>298</v>
      </c>
      <c r="J237" s="21" t="s">
        <v>35</v>
      </c>
    </row>
    <row r="238" spans="1:10" ht="14.25" thickBot="1" x14ac:dyDescent="0.2">
      <c r="A238" s="21" t="s">
        <v>681</v>
      </c>
      <c r="B238" s="21" t="s">
        <v>222</v>
      </c>
      <c r="C238" s="21" t="s">
        <v>682</v>
      </c>
      <c r="D238" s="21" t="s">
        <v>683</v>
      </c>
      <c r="E238" s="22">
        <v>1</v>
      </c>
      <c r="F238" s="23">
        <v>6598</v>
      </c>
      <c r="G238" s="23">
        <v>0</v>
      </c>
      <c r="H238" s="21" t="s">
        <v>375</v>
      </c>
      <c r="I238" s="21" t="s">
        <v>684</v>
      </c>
      <c r="J238" s="21" t="s">
        <v>35</v>
      </c>
    </row>
    <row r="239" spans="1:10" ht="14.25" thickBot="1" x14ac:dyDescent="0.2">
      <c r="A239" s="21" t="s">
        <v>685</v>
      </c>
      <c r="B239" s="21" t="s">
        <v>629</v>
      </c>
      <c r="C239" s="21" t="s">
        <v>686</v>
      </c>
      <c r="D239" s="21" t="s">
        <v>245</v>
      </c>
      <c r="E239" s="22">
        <v>1</v>
      </c>
      <c r="F239" s="23">
        <v>3390</v>
      </c>
      <c r="G239" s="23">
        <v>0</v>
      </c>
      <c r="H239" s="21" t="s">
        <v>687</v>
      </c>
      <c r="I239" s="21" t="s">
        <v>688</v>
      </c>
      <c r="J239" s="21" t="s">
        <v>35</v>
      </c>
    </row>
    <row r="240" spans="1:10" ht="14.25" thickBot="1" x14ac:dyDescent="0.2">
      <c r="A240" s="21" t="s">
        <v>1229</v>
      </c>
      <c r="B240" s="21" t="s">
        <v>222</v>
      </c>
      <c r="C240" s="21" t="s">
        <v>1230</v>
      </c>
      <c r="D240" s="21" t="s">
        <v>1231</v>
      </c>
      <c r="E240" s="22">
        <v>1</v>
      </c>
      <c r="F240" s="23">
        <v>4080</v>
      </c>
      <c r="G240" s="23">
        <v>0</v>
      </c>
      <c r="H240" s="21" t="s">
        <v>451</v>
      </c>
      <c r="I240" s="21" t="s">
        <v>1232</v>
      </c>
      <c r="J240" s="21" t="s">
        <v>35</v>
      </c>
    </row>
    <row r="241" spans="1:10" ht="14.25" thickBot="1" x14ac:dyDescent="0.2">
      <c r="A241" s="21" t="s">
        <v>1233</v>
      </c>
      <c r="B241" s="21" t="s">
        <v>222</v>
      </c>
      <c r="C241" s="21" t="s">
        <v>1223</v>
      </c>
      <c r="D241" s="21" t="s">
        <v>1231</v>
      </c>
      <c r="E241" s="22">
        <v>1</v>
      </c>
      <c r="F241" s="23">
        <v>4430</v>
      </c>
      <c r="G241" s="23">
        <v>0</v>
      </c>
      <c r="H241" s="21" t="s">
        <v>712</v>
      </c>
      <c r="I241" s="21" t="s">
        <v>1234</v>
      </c>
      <c r="J241" s="21" t="s">
        <v>35</v>
      </c>
    </row>
    <row r="242" spans="1:10" ht="14.25" thickBot="1" x14ac:dyDescent="0.2">
      <c r="A242" s="21" t="s">
        <v>1235</v>
      </c>
      <c r="B242" s="21" t="s">
        <v>1236</v>
      </c>
      <c r="C242" s="21" t="s">
        <v>482</v>
      </c>
      <c r="D242" s="21" t="s">
        <v>245</v>
      </c>
      <c r="E242" s="22">
        <v>1</v>
      </c>
      <c r="F242" s="23">
        <v>3200</v>
      </c>
      <c r="G242" s="23">
        <v>586.55999999999995</v>
      </c>
      <c r="H242" s="21" t="s">
        <v>387</v>
      </c>
      <c r="I242" s="21" t="s">
        <v>1237</v>
      </c>
      <c r="J242" s="21" t="s">
        <v>35</v>
      </c>
    </row>
    <row r="243" spans="1:10" ht="14.25" thickBot="1" x14ac:dyDescent="0.2">
      <c r="A243" s="21" t="s">
        <v>1238</v>
      </c>
      <c r="B243" s="21" t="s">
        <v>1239</v>
      </c>
      <c r="C243" s="21" t="s">
        <v>1240</v>
      </c>
      <c r="D243" s="21" t="s">
        <v>245</v>
      </c>
      <c r="E243" s="22">
        <v>1</v>
      </c>
      <c r="F243" s="23">
        <v>2000</v>
      </c>
      <c r="G243" s="23">
        <v>366.56</v>
      </c>
      <c r="H243" s="21" t="s">
        <v>387</v>
      </c>
      <c r="I243" s="21" t="s">
        <v>1237</v>
      </c>
      <c r="J243" s="21" t="s">
        <v>35</v>
      </c>
    </row>
    <row r="244" spans="1:10" ht="14.25" thickBot="1" x14ac:dyDescent="0.2">
      <c r="A244" s="21" t="s">
        <v>1241</v>
      </c>
      <c r="B244" s="21" t="s">
        <v>1242</v>
      </c>
      <c r="C244" s="21" t="s">
        <v>1243</v>
      </c>
      <c r="D244" s="21" t="s">
        <v>245</v>
      </c>
      <c r="E244" s="22">
        <v>1</v>
      </c>
      <c r="F244" s="23">
        <v>3853</v>
      </c>
      <c r="G244" s="23">
        <v>738.44</v>
      </c>
      <c r="H244" s="21" t="s">
        <v>387</v>
      </c>
      <c r="I244" s="21" t="s">
        <v>1244</v>
      </c>
      <c r="J244" s="21" t="s">
        <v>35</v>
      </c>
    </row>
    <row r="245" spans="1:10" ht="14.25" thickBot="1" x14ac:dyDescent="0.2">
      <c r="A245" s="21" t="s">
        <v>1245</v>
      </c>
      <c r="B245" s="21" t="s">
        <v>1246</v>
      </c>
      <c r="C245" s="21" t="s">
        <v>1247</v>
      </c>
      <c r="D245" s="21" t="s">
        <v>245</v>
      </c>
      <c r="E245" s="22">
        <v>1</v>
      </c>
      <c r="F245" s="23">
        <v>1260</v>
      </c>
      <c r="G245" s="23">
        <v>199.5</v>
      </c>
      <c r="H245" s="21" t="s">
        <v>387</v>
      </c>
      <c r="I245" s="21" t="s">
        <v>1248</v>
      </c>
      <c r="J245" s="21" t="s">
        <v>35</v>
      </c>
    </row>
    <row r="246" spans="1:10" ht="14.25" thickBot="1" x14ac:dyDescent="0.2">
      <c r="A246" s="21" t="s">
        <v>1249</v>
      </c>
      <c r="B246" s="21" t="s">
        <v>1250</v>
      </c>
      <c r="C246" s="21" t="s">
        <v>1251</v>
      </c>
      <c r="D246" s="21" t="s">
        <v>245</v>
      </c>
      <c r="E246" s="22">
        <v>1</v>
      </c>
      <c r="F246" s="23">
        <v>3424</v>
      </c>
      <c r="G246" s="23">
        <v>0</v>
      </c>
      <c r="H246" s="21" t="s">
        <v>117</v>
      </c>
      <c r="I246" s="21" t="s">
        <v>1252</v>
      </c>
      <c r="J246" s="21" t="s">
        <v>35</v>
      </c>
    </row>
    <row r="247" spans="1:10" ht="14.25" thickBot="1" x14ac:dyDescent="0.2">
      <c r="A247" s="21" t="s">
        <v>1253</v>
      </c>
      <c r="B247" s="21" t="s">
        <v>1254</v>
      </c>
      <c r="C247" s="21" t="s">
        <v>1255</v>
      </c>
      <c r="D247" s="21" t="s">
        <v>245</v>
      </c>
      <c r="E247" s="22">
        <v>1</v>
      </c>
      <c r="F247" s="23">
        <v>1170</v>
      </c>
      <c r="G247" s="23">
        <v>0</v>
      </c>
      <c r="H247" s="21" t="s">
        <v>117</v>
      </c>
      <c r="I247" s="21" t="s">
        <v>1252</v>
      </c>
      <c r="J247" s="21" t="s">
        <v>35</v>
      </c>
    </row>
    <row r="248" spans="1:10" ht="14.25" thickBot="1" x14ac:dyDescent="0.2">
      <c r="A248" s="21" t="s">
        <v>1133</v>
      </c>
      <c r="B248" s="21" t="s">
        <v>1134</v>
      </c>
      <c r="C248" s="21" t="s">
        <v>1135</v>
      </c>
      <c r="D248" s="21" t="s">
        <v>245</v>
      </c>
      <c r="E248" s="22">
        <v>1</v>
      </c>
      <c r="F248" s="23">
        <v>2800</v>
      </c>
      <c r="G248" s="23">
        <v>630.11</v>
      </c>
      <c r="H248" s="21" t="s">
        <v>269</v>
      </c>
      <c r="I248" s="21" t="s">
        <v>1136</v>
      </c>
      <c r="J248" s="21" t="s">
        <v>35</v>
      </c>
    </row>
    <row r="249" spans="1:10" ht="14.25" thickBot="1" x14ac:dyDescent="0.2">
      <c r="A249" s="21" t="s">
        <v>1137</v>
      </c>
      <c r="B249" s="21" t="s">
        <v>1134</v>
      </c>
      <c r="C249" s="21" t="s">
        <v>1135</v>
      </c>
      <c r="D249" s="21" t="s">
        <v>245</v>
      </c>
      <c r="E249" s="22">
        <v>1</v>
      </c>
      <c r="F249" s="23">
        <v>2800</v>
      </c>
      <c r="G249" s="23">
        <v>630.11</v>
      </c>
      <c r="H249" s="21" t="s">
        <v>269</v>
      </c>
      <c r="I249" s="21" t="s">
        <v>1136</v>
      </c>
      <c r="J249" s="21" t="s">
        <v>35</v>
      </c>
    </row>
    <row r="250" spans="1:10" ht="14.25" thickBot="1" x14ac:dyDescent="0.2">
      <c r="A250" s="21" t="s">
        <v>790</v>
      </c>
      <c r="B250" s="21" t="s">
        <v>143</v>
      </c>
      <c r="C250" s="21" t="s">
        <v>791</v>
      </c>
      <c r="D250" s="21" t="s">
        <v>792</v>
      </c>
      <c r="E250" s="22">
        <v>1</v>
      </c>
      <c r="F250" s="23">
        <v>7100</v>
      </c>
      <c r="G250" s="23">
        <v>0</v>
      </c>
      <c r="H250" s="21" t="s">
        <v>230</v>
      </c>
      <c r="I250" s="21" t="s">
        <v>793</v>
      </c>
      <c r="J250" s="21" t="s">
        <v>35</v>
      </c>
    </row>
    <row r="251" spans="1:10" ht="14.25" thickBot="1" x14ac:dyDescent="0.2">
      <c r="A251" s="21" t="s">
        <v>861</v>
      </c>
      <c r="B251" s="21" t="s">
        <v>400</v>
      </c>
      <c r="C251" s="21" t="s">
        <v>245</v>
      </c>
      <c r="D251" s="21" t="s">
        <v>862</v>
      </c>
      <c r="E251" s="22">
        <v>1</v>
      </c>
      <c r="F251" s="23">
        <v>1550</v>
      </c>
      <c r="G251" s="23">
        <v>0</v>
      </c>
      <c r="H251" s="21" t="s">
        <v>302</v>
      </c>
      <c r="I251" s="21" t="s">
        <v>863</v>
      </c>
      <c r="J251" s="21" t="s">
        <v>35</v>
      </c>
    </row>
    <row r="252" spans="1:10" ht="14.25" thickBot="1" x14ac:dyDescent="0.2">
      <c r="A252" s="21" t="s">
        <v>794</v>
      </c>
      <c r="B252" s="21" t="s">
        <v>673</v>
      </c>
      <c r="C252" s="21" t="s">
        <v>795</v>
      </c>
      <c r="D252" s="21" t="s">
        <v>245</v>
      </c>
      <c r="E252" s="22">
        <v>1</v>
      </c>
      <c r="F252" s="23">
        <v>6810</v>
      </c>
      <c r="G252" s="23">
        <v>0</v>
      </c>
      <c r="H252" s="21" t="s">
        <v>403</v>
      </c>
      <c r="I252" s="21" t="s">
        <v>796</v>
      </c>
      <c r="J252" s="21" t="s">
        <v>35</v>
      </c>
    </row>
    <row r="253" spans="1:10" ht="14.25" thickBot="1" x14ac:dyDescent="0.2">
      <c r="A253" s="21" t="s">
        <v>1186</v>
      </c>
      <c r="B253" s="21" t="s">
        <v>115</v>
      </c>
      <c r="C253" s="21" t="s">
        <v>1187</v>
      </c>
      <c r="D253" s="21" t="s">
        <v>245</v>
      </c>
      <c r="E253" s="22">
        <v>1</v>
      </c>
      <c r="F253" s="23">
        <v>2983</v>
      </c>
      <c r="G253" s="23">
        <v>894.85</v>
      </c>
      <c r="H253" s="21" t="s">
        <v>375</v>
      </c>
      <c r="I253" s="21" t="s">
        <v>1188</v>
      </c>
      <c r="J253" s="21" t="s">
        <v>35</v>
      </c>
    </row>
    <row r="254" spans="1:10" ht="14.25" thickBot="1" x14ac:dyDescent="0.2">
      <c r="A254" s="21" t="s">
        <v>868</v>
      </c>
      <c r="B254" s="21" t="s">
        <v>869</v>
      </c>
      <c r="C254" s="21" t="s">
        <v>870</v>
      </c>
      <c r="D254" s="21" t="s">
        <v>245</v>
      </c>
      <c r="E254" s="22">
        <v>1</v>
      </c>
      <c r="F254" s="23">
        <v>19800</v>
      </c>
      <c r="G254" s="23">
        <v>5775</v>
      </c>
      <c r="H254" s="21" t="s">
        <v>800</v>
      </c>
      <c r="I254" s="21" t="s">
        <v>871</v>
      </c>
      <c r="J254" s="21" t="s">
        <v>35</v>
      </c>
    </row>
    <row r="255" spans="1:10" ht="14.25" thickBot="1" x14ac:dyDescent="0.2">
      <c r="A255" s="21" t="s">
        <v>1311</v>
      </c>
      <c r="B255" s="21" t="s">
        <v>1312</v>
      </c>
      <c r="C255" s="21" t="s">
        <v>1313</v>
      </c>
      <c r="D255" s="21" t="s">
        <v>245</v>
      </c>
      <c r="E255" s="22">
        <v>1</v>
      </c>
      <c r="F255" s="23">
        <v>3800</v>
      </c>
      <c r="G255" s="23">
        <v>1203.55</v>
      </c>
      <c r="H255" s="21" t="s">
        <v>302</v>
      </c>
      <c r="I255" s="21" t="s">
        <v>1314</v>
      </c>
      <c r="J255" s="21" t="s">
        <v>35</v>
      </c>
    </row>
    <row r="256" spans="1:10" ht="14.25" thickBot="1" x14ac:dyDescent="0.2">
      <c r="A256" s="21" t="s">
        <v>1315</v>
      </c>
      <c r="B256" s="21" t="s">
        <v>747</v>
      </c>
      <c r="C256" s="21" t="s">
        <v>1316</v>
      </c>
      <c r="D256" s="21" t="s">
        <v>245</v>
      </c>
      <c r="E256" s="22">
        <v>1</v>
      </c>
      <c r="F256" s="23">
        <v>2160</v>
      </c>
      <c r="G256" s="23">
        <v>0</v>
      </c>
      <c r="H256" s="21" t="s">
        <v>1297</v>
      </c>
      <c r="I256" s="21" t="s">
        <v>1317</v>
      </c>
      <c r="J256" s="21" t="s">
        <v>35</v>
      </c>
    </row>
    <row r="257" spans="1:10" ht="14.25" thickBot="1" x14ac:dyDescent="0.2">
      <c r="A257" s="21" t="s">
        <v>1318</v>
      </c>
      <c r="B257" s="21" t="s">
        <v>1319</v>
      </c>
      <c r="C257" s="21" t="s">
        <v>1320</v>
      </c>
      <c r="D257" s="21" t="s">
        <v>245</v>
      </c>
      <c r="E257" s="22">
        <v>1</v>
      </c>
      <c r="F257" s="23">
        <v>32844</v>
      </c>
      <c r="G257" s="23">
        <v>0</v>
      </c>
      <c r="H257" s="21" t="s">
        <v>615</v>
      </c>
      <c r="I257" s="21" t="s">
        <v>1035</v>
      </c>
      <c r="J257" s="21" t="s">
        <v>35</v>
      </c>
    </row>
    <row r="258" spans="1:10" ht="14.25" thickBot="1" x14ac:dyDescent="0.2">
      <c r="A258" s="21" t="s">
        <v>929</v>
      </c>
      <c r="B258" s="21" t="s">
        <v>313</v>
      </c>
      <c r="C258" s="21" t="s">
        <v>930</v>
      </c>
      <c r="D258" s="21" t="s">
        <v>245</v>
      </c>
      <c r="E258" s="22">
        <v>1</v>
      </c>
      <c r="F258" s="23">
        <v>12000</v>
      </c>
      <c r="G258" s="23">
        <v>4500</v>
      </c>
      <c r="H258" s="21" t="s">
        <v>206</v>
      </c>
      <c r="I258" s="21" t="s">
        <v>899</v>
      </c>
      <c r="J258" s="21" t="s">
        <v>35</v>
      </c>
    </row>
    <row r="259" spans="1:10" ht="14.25" thickBot="1" x14ac:dyDescent="0.2">
      <c r="A259" s="21" t="s">
        <v>1036</v>
      </c>
      <c r="B259" s="21" t="s">
        <v>932</v>
      </c>
      <c r="C259" s="21" t="s">
        <v>1037</v>
      </c>
      <c r="D259" s="21" t="s">
        <v>1038</v>
      </c>
      <c r="E259" s="22">
        <v>1</v>
      </c>
      <c r="F259" s="23">
        <v>5188</v>
      </c>
      <c r="G259" s="23">
        <v>0</v>
      </c>
      <c r="H259" s="21" t="s">
        <v>1039</v>
      </c>
      <c r="I259" s="21" t="s">
        <v>1040</v>
      </c>
      <c r="J259" s="21" t="s">
        <v>35</v>
      </c>
    </row>
    <row r="260" spans="1:10" ht="14.25" thickBot="1" x14ac:dyDescent="0.2">
      <c r="A260" s="21" t="s">
        <v>361</v>
      </c>
      <c r="B260" s="21" t="s">
        <v>362</v>
      </c>
      <c r="C260" s="21" t="s">
        <v>32</v>
      </c>
      <c r="D260" s="21" t="s">
        <v>32</v>
      </c>
      <c r="E260" s="22">
        <v>1</v>
      </c>
      <c r="F260" s="23">
        <v>1930</v>
      </c>
      <c r="G260" s="23">
        <v>0</v>
      </c>
      <c r="H260" s="21" t="s">
        <v>206</v>
      </c>
      <c r="I260" s="21" t="s">
        <v>363</v>
      </c>
      <c r="J260" s="21" t="s">
        <v>35</v>
      </c>
    </row>
    <row r="261" spans="1:10" ht="14.25" thickBot="1" x14ac:dyDescent="0.2">
      <c r="A261" s="21" t="s">
        <v>421</v>
      </c>
      <c r="B261" s="21" t="s">
        <v>422</v>
      </c>
      <c r="C261" s="21" t="s">
        <v>423</v>
      </c>
      <c r="D261" s="21" t="s">
        <v>424</v>
      </c>
      <c r="E261" s="22">
        <v>1</v>
      </c>
      <c r="F261" s="23">
        <v>1650</v>
      </c>
      <c r="G261" s="23">
        <v>0</v>
      </c>
      <c r="H261" s="21" t="s">
        <v>425</v>
      </c>
      <c r="I261" s="21" t="s">
        <v>426</v>
      </c>
      <c r="J261" s="21" t="s">
        <v>35</v>
      </c>
    </row>
    <row r="262" spans="1:10" ht="14.25" thickBot="1" x14ac:dyDescent="0.2">
      <c r="A262" s="21" t="s">
        <v>812</v>
      </c>
      <c r="B262" s="21" t="s">
        <v>295</v>
      </c>
      <c r="C262" s="21" t="s">
        <v>813</v>
      </c>
      <c r="D262" s="21" t="s">
        <v>814</v>
      </c>
      <c r="E262" s="22">
        <v>1</v>
      </c>
      <c r="F262" s="23">
        <v>3050</v>
      </c>
      <c r="G262" s="23">
        <v>0</v>
      </c>
      <c r="H262" s="21" t="s">
        <v>134</v>
      </c>
      <c r="I262" s="21" t="s">
        <v>815</v>
      </c>
      <c r="J262" s="21" t="s">
        <v>35</v>
      </c>
    </row>
    <row r="263" spans="1:10" ht="14.25" thickBot="1" x14ac:dyDescent="0.2">
      <c r="A263" s="21" t="s">
        <v>816</v>
      </c>
      <c r="B263" s="21" t="s">
        <v>115</v>
      </c>
      <c r="C263" s="21" t="s">
        <v>817</v>
      </c>
      <c r="D263" s="21" t="s">
        <v>818</v>
      </c>
      <c r="E263" s="22">
        <v>1</v>
      </c>
      <c r="F263" s="23">
        <v>2700</v>
      </c>
      <c r="G263" s="23">
        <v>0</v>
      </c>
      <c r="H263" s="21" t="s">
        <v>38</v>
      </c>
      <c r="I263" s="21" t="s">
        <v>376</v>
      </c>
      <c r="J263" s="21" t="s">
        <v>35</v>
      </c>
    </row>
    <row r="264" spans="1:10" ht="14.25" thickBot="1" x14ac:dyDescent="0.2">
      <c r="A264" s="21" t="s">
        <v>377</v>
      </c>
      <c r="B264" s="21" t="s">
        <v>378</v>
      </c>
      <c r="C264" s="21" t="s">
        <v>379</v>
      </c>
      <c r="D264" s="21" t="s">
        <v>380</v>
      </c>
      <c r="E264" s="22">
        <v>1</v>
      </c>
      <c r="F264" s="23">
        <v>7271</v>
      </c>
      <c r="G264" s="23">
        <v>0</v>
      </c>
      <c r="H264" s="21" t="s">
        <v>381</v>
      </c>
      <c r="I264" s="21" t="s">
        <v>382</v>
      </c>
      <c r="J264" s="21" t="s">
        <v>35</v>
      </c>
    </row>
    <row r="265" spans="1:10" ht="14.25" thickBot="1" x14ac:dyDescent="0.2">
      <c r="A265" s="21" t="s">
        <v>248</v>
      </c>
      <c r="B265" s="21" t="s">
        <v>143</v>
      </c>
      <c r="C265" s="21" t="s">
        <v>249</v>
      </c>
      <c r="D265" s="21" t="s">
        <v>250</v>
      </c>
      <c r="E265" s="22">
        <v>1</v>
      </c>
      <c r="F265" s="23">
        <v>5373</v>
      </c>
      <c r="G265" s="23">
        <v>0</v>
      </c>
      <c r="H265" s="21" t="s">
        <v>230</v>
      </c>
      <c r="I265" s="21" t="s">
        <v>251</v>
      </c>
      <c r="J265" s="21" t="s">
        <v>35</v>
      </c>
    </row>
    <row r="266" spans="1:10" ht="14.25" thickBot="1" x14ac:dyDescent="0.2">
      <c r="A266" s="21" t="s">
        <v>252</v>
      </c>
      <c r="B266" s="21" t="s">
        <v>143</v>
      </c>
      <c r="C266" s="21" t="s">
        <v>253</v>
      </c>
      <c r="D266" s="21" t="s">
        <v>254</v>
      </c>
      <c r="E266" s="22">
        <v>1</v>
      </c>
      <c r="F266" s="23">
        <v>4610</v>
      </c>
      <c r="G266" s="23">
        <v>0</v>
      </c>
      <c r="H266" s="21" t="s">
        <v>230</v>
      </c>
      <c r="I266" s="21" t="s">
        <v>251</v>
      </c>
      <c r="J266" s="21" t="s">
        <v>35</v>
      </c>
    </row>
    <row r="267" spans="1:10" ht="14.25" thickBot="1" x14ac:dyDescent="0.2">
      <c r="A267" s="21" t="s">
        <v>1108</v>
      </c>
      <c r="B267" s="21" t="s">
        <v>91</v>
      </c>
      <c r="C267" s="21" t="s">
        <v>1109</v>
      </c>
      <c r="D267" s="21" t="s">
        <v>245</v>
      </c>
      <c r="E267" s="22">
        <v>1</v>
      </c>
      <c r="F267" s="23">
        <v>3999</v>
      </c>
      <c r="G267" s="23">
        <v>266.76</v>
      </c>
      <c r="H267" s="21" t="s">
        <v>104</v>
      </c>
      <c r="I267" s="21" t="s">
        <v>1110</v>
      </c>
      <c r="J267" s="21" t="s">
        <v>35</v>
      </c>
    </row>
    <row r="268" spans="1:10" ht="14.25" thickBot="1" x14ac:dyDescent="0.2">
      <c r="A268" s="21" t="s">
        <v>1111</v>
      </c>
      <c r="B268" s="21" t="s">
        <v>1112</v>
      </c>
      <c r="C268" s="21" t="s">
        <v>1113</v>
      </c>
      <c r="D268" s="21" t="s">
        <v>1114</v>
      </c>
      <c r="E268" s="22">
        <v>1</v>
      </c>
      <c r="F268" s="23">
        <v>564275</v>
      </c>
      <c r="G268" s="23">
        <v>0</v>
      </c>
      <c r="H268" s="21" t="s">
        <v>451</v>
      </c>
      <c r="I268" s="21" t="s">
        <v>1115</v>
      </c>
      <c r="J268" s="21" t="s">
        <v>35</v>
      </c>
    </row>
    <row r="269" spans="1:10" ht="14.25" thickBot="1" x14ac:dyDescent="0.2">
      <c r="A269" s="21" t="s">
        <v>266</v>
      </c>
      <c r="B269" s="21" t="s">
        <v>267</v>
      </c>
      <c r="C269" s="21" t="s">
        <v>268</v>
      </c>
      <c r="D269" s="21" t="s">
        <v>245</v>
      </c>
      <c r="E269" s="22">
        <v>1</v>
      </c>
      <c r="F269" s="23">
        <v>2800</v>
      </c>
      <c r="G269" s="23">
        <v>280.11</v>
      </c>
      <c r="H269" s="21" t="s">
        <v>269</v>
      </c>
      <c r="I269" s="21" t="s">
        <v>270</v>
      </c>
      <c r="J269" s="21" t="s">
        <v>35</v>
      </c>
    </row>
    <row r="270" spans="1:10" ht="14.25" thickBot="1" x14ac:dyDescent="0.2">
      <c r="A270" s="21" t="s">
        <v>271</v>
      </c>
      <c r="B270" s="21" t="s">
        <v>272</v>
      </c>
      <c r="C270" s="21" t="s">
        <v>273</v>
      </c>
      <c r="D270" s="21" t="s">
        <v>274</v>
      </c>
      <c r="E270" s="22">
        <v>1</v>
      </c>
      <c r="F270" s="23">
        <v>800</v>
      </c>
      <c r="G270" s="23">
        <v>0</v>
      </c>
      <c r="H270" s="21" t="s">
        <v>269</v>
      </c>
      <c r="I270" s="21" t="s">
        <v>275</v>
      </c>
      <c r="J270" s="21" t="s">
        <v>35</v>
      </c>
    </row>
    <row r="271" spans="1:10" ht="14.25" thickBot="1" x14ac:dyDescent="0.2">
      <c r="A271" s="21" t="s">
        <v>276</v>
      </c>
      <c r="B271" s="21" t="s">
        <v>91</v>
      </c>
      <c r="C271" s="21" t="s">
        <v>277</v>
      </c>
      <c r="D271" s="21" t="s">
        <v>278</v>
      </c>
      <c r="E271" s="22">
        <v>1</v>
      </c>
      <c r="F271" s="23">
        <v>1399</v>
      </c>
      <c r="G271" s="23">
        <v>139.85</v>
      </c>
      <c r="H271" s="21" t="s">
        <v>269</v>
      </c>
      <c r="I271" s="21" t="s">
        <v>279</v>
      </c>
      <c r="J271" s="21" t="s">
        <v>35</v>
      </c>
    </row>
    <row r="272" spans="1:10" ht="14.25" thickBot="1" x14ac:dyDescent="0.2">
      <c r="A272" s="21" t="s">
        <v>280</v>
      </c>
      <c r="B272" s="21" t="s">
        <v>222</v>
      </c>
      <c r="C272" s="21" t="s">
        <v>281</v>
      </c>
      <c r="D272" s="21" t="s">
        <v>282</v>
      </c>
      <c r="E272" s="22">
        <v>1</v>
      </c>
      <c r="F272" s="23">
        <v>3550</v>
      </c>
      <c r="G272" s="23">
        <v>0</v>
      </c>
      <c r="H272" s="21" t="s">
        <v>258</v>
      </c>
      <c r="I272" s="21" t="s">
        <v>283</v>
      </c>
      <c r="J272" s="21" t="s">
        <v>35</v>
      </c>
    </row>
    <row r="273" spans="1:10" ht="14.25" thickBot="1" x14ac:dyDescent="0.2">
      <c r="A273" s="21" t="s">
        <v>284</v>
      </c>
      <c r="B273" s="21" t="s">
        <v>222</v>
      </c>
      <c r="C273" s="21" t="s">
        <v>281</v>
      </c>
      <c r="D273" s="21" t="s">
        <v>282</v>
      </c>
      <c r="E273" s="22">
        <v>1</v>
      </c>
      <c r="F273" s="23">
        <v>3550</v>
      </c>
      <c r="G273" s="23">
        <v>0</v>
      </c>
      <c r="H273" s="21" t="s">
        <v>258</v>
      </c>
      <c r="I273" s="21" t="s">
        <v>283</v>
      </c>
      <c r="J273" s="21" t="s">
        <v>35</v>
      </c>
    </row>
    <row r="274" spans="1:10" ht="14.25" thickBot="1" x14ac:dyDescent="0.2">
      <c r="A274" s="21" t="s">
        <v>491</v>
      </c>
      <c r="B274" s="21" t="s">
        <v>492</v>
      </c>
      <c r="C274" s="21" t="s">
        <v>493</v>
      </c>
      <c r="D274" s="21" t="s">
        <v>494</v>
      </c>
      <c r="E274" s="22">
        <v>1</v>
      </c>
      <c r="F274" s="23">
        <v>2450</v>
      </c>
      <c r="G274" s="23">
        <v>0</v>
      </c>
      <c r="H274" s="21" t="s">
        <v>134</v>
      </c>
      <c r="I274" s="21" t="s">
        <v>495</v>
      </c>
      <c r="J274" s="21" t="s">
        <v>35</v>
      </c>
    </row>
    <row r="275" spans="1:10" ht="14.25" thickBot="1" x14ac:dyDescent="0.2">
      <c r="A275" s="21" t="s">
        <v>496</v>
      </c>
      <c r="B275" s="21" t="s">
        <v>492</v>
      </c>
      <c r="C275" s="21" t="s">
        <v>493</v>
      </c>
      <c r="D275" s="21" t="s">
        <v>494</v>
      </c>
      <c r="E275" s="22">
        <v>1</v>
      </c>
      <c r="F275" s="23">
        <v>2450</v>
      </c>
      <c r="G275" s="23">
        <v>0</v>
      </c>
      <c r="H275" s="21" t="s">
        <v>134</v>
      </c>
      <c r="I275" s="21" t="s">
        <v>495</v>
      </c>
      <c r="J275" s="21" t="s">
        <v>35</v>
      </c>
    </row>
    <row r="276" spans="1:10" ht="14.25" thickBot="1" x14ac:dyDescent="0.2">
      <c r="A276" s="21" t="s">
        <v>1129</v>
      </c>
      <c r="B276" s="21" t="s">
        <v>1130</v>
      </c>
      <c r="C276" s="21" t="s">
        <v>1131</v>
      </c>
      <c r="D276" s="21" t="s">
        <v>245</v>
      </c>
      <c r="E276" s="22">
        <v>1</v>
      </c>
      <c r="F276" s="23">
        <v>124600</v>
      </c>
      <c r="G276" s="23">
        <v>0</v>
      </c>
      <c r="H276" s="21" t="s">
        <v>269</v>
      </c>
      <c r="I276" s="21" t="s">
        <v>1132</v>
      </c>
      <c r="J276" s="21" t="s">
        <v>35</v>
      </c>
    </row>
    <row r="277" spans="1:10" ht="14.25" thickBot="1" x14ac:dyDescent="0.2">
      <c r="A277" s="21" t="s">
        <v>689</v>
      </c>
      <c r="B277" s="21" t="s">
        <v>222</v>
      </c>
      <c r="C277" s="21" t="s">
        <v>334</v>
      </c>
      <c r="D277" s="21" t="s">
        <v>690</v>
      </c>
      <c r="E277" s="22">
        <v>1</v>
      </c>
      <c r="F277" s="23">
        <v>10199</v>
      </c>
      <c r="G277" s="23">
        <v>0</v>
      </c>
      <c r="H277" s="21" t="s">
        <v>615</v>
      </c>
      <c r="I277" s="21" t="s">
        <v>513</v>
      </c>
      <c r="J277" s="21" t="s">
        <v>35</v>
      </c>
    </row>
    <row r="278" spans="1:10" ht="14.25" thickBot="1" x14ac:dyDescent="0.2">
      <c r="A278" s="21" t="s">
        <v>691</v>
      </c>
      <c r="B278" s="21" t="s">
        <v>677</v>
      </c>
      <c r="C278" s="21" t="s">
        <v>692</v>
      </c>
      <c r="D278" s="21" t="s">
        <v>693</v>
      </c>
      <c r="E278" s="22">
        <v>1</v>
      </c>
      <c r="F278" s="23">
        <v>28800</v>
      </c>
      <c r="G278" s="23">
        <v>0</v>
      </c>
      <c r="H278" s="21" t="s">
        <v>206</v>
      </c>
      <c r="I278" s="21" t="s">
        <v>694</v>
      </c>
      <c r="J278" s="21" t="s">
        <v>35</v>
      </c>
    </row>
    <row r="279" spans="1:10" ht="14.25" thickBot="1" x14ac:dyDescent="0.2">
      <c r="A279" s="21" t="s">
        <v>695</v>
      </c>
      <c r="B279" s="21" t="s">
        <v>222</v>
      </c>
      <c r="C279" s="21" t="s">
        <v>696</v>
      </c>
      <c r="D279" s="21" t="s">
        <v>697</v>
      </c>
      <c r="E279" s="22">
        <v>1</v>
      </c>
      <c r="F279" s="23">
        <v>3399</v>
      </c>
      <c r="G279" s="23">
        <v>0</v>
      </c>
      <c r="H279" s="21" t="s">
        <v>269</v>
      </c>
      <c r="I279" s="21" t="s">
        <v>517</v>
      </c>
      <c r="J279" s="21" t="s">
        <v>35</v>
      </c>
    </row>
    <row r="280" spans="1:10" ht="14.25" thickBot="1" x14ac:dyDescent="0.2">
      <c r="A280" s="21" t="s">
        <v>864</v>
      </c>
      <c r="B280" s="21" t="s">
        <v>865</v>
      </c>
      <c r="C280" s="21" t="s">
        <v>866</v>
      </c>
      <c r="D280" s="21" t="s">
        <v>245</v>
      </c>
      <c r="E280" s="22">
        <v>1</v>
      </c>
      <c r="F280" s="23">
        <v>4060</v>
      </c>
      <c r="G280" s="23">
        <v>0</v>
      </c>
      <c r="H280" s="21" t="s">
        <v>425</v>
      </c>
      <c r="I280" s="21" t="s">
        <v>867</v>
      </c>
      <c r="J280" s="21" t="s">
        <v>35</v>
      </c>
    </row>
    <row r="281" spans="1:10" ht="14.25" thickBot="1" x14ac:dyDescent="0.2">
      <c r="A281" s="21" t="s">
        <v>797</v>
      </c>
      <c r="B281" s="21" t="s">
        <v>222</v>
      </c>
      <c r="C281" s="21" t="s">
        <v>798</v>
      </c>
      <c r="D281" s="21" t="s">
        <v>799</v>
      </c>
      <c r="E281" s="22">
        <v>1</v>
      </c>
      <c r="F281" s="23">
        <v>4500</v>
      </c>
      <c r="G281" s="23">
        <v>0</v>
      </c>
      <c r="H281" s="21" t="s">
        <v>800</v>
      </c>
      <c r="I281" s="21" t="s">
        <v>801</v>
      </c>
      <c r="J281" s="21" t="s">
        <v>35</v>
      </c>
    </row>
    <row r="282" spans="1:10" ht="14.25" thickBot="1" x14ac:dyDescent="0.2">
      <c r="A282" s="21" t="s">
        <v>802</v>
      </c>
      <c r="B282" s="21" t="s">
        <v>803</v>
      </c>
      <c r="C282" s="21" t="s">
        <v>804</v>
      </c>
      <c r="D282" s="21" t="s">
        <v>245</v>
      </c>
      <c r="E282" s="22">
        <v>1</v>
      </c>
      <c r="F282" s="23">
        <v>3650</v>
      </c>
      <c r="G282" s="23">
        <v>1125.31</v>
      </c>
      <c r="H282" s="21" t="s">
        <v>800</v>
      </c>
      <c r="I282" s="21" t="s">
        <v>805</v>
      </c>
      <c r="J282" s="21" t="s">
        <v>35</v>
      </c>
    </row>
    <row r="283" spans="1:10" ht="14.25" thickBot="1" x14ac:dyDescent="0.2">
      <c r="A283" s="21" t="s">
        <v>1016</v>
      </c>
      <c r="B283" s="21" t="s">
        <v>200</v>
      </c>
      <c r="C283" s="21" t="s">
        <v>1017</v>
      </c>
      <c r="D283" s="21" t="s">
        <v>245</v>
      </c>
      <c r="E283" s="22">
        <v>1</v>
      </c>
      <c r="F283" s="23">
        <v>21528.35</v>
      </c>
      <c r="G283" s="23">
        <v>0</v>
      </c>
      <c r="H283" s="21" t="s">
        <v>615</v>
      </c>
      <c r="I283" s="21" t="s">
        <v>1018</v>
      </c>
      <c r="J283" s="21" t="s">
        <v>35</v>
      </c>
    </row>
    <row r="284" spans="1:10" ht="14.25" thickBot="1" x14ac:dyDescent="0.2">
      <c r="A284" s="21" t="s">
        <v>1019</v>
      </c>
      <c r="B284" s="21" t="s">
        <v>1020</v>
      </c>
      <c r="C284" s="21" t="s">
        <v>1021</v>
      </c>
      <c r="D284" s="21" t="s">
        <v>245</v>
      </c>
      <c r="E284" s="22">
        <v>1</v>
      </c>
      <c r="F284" s="23">
        <v>6415.25</v>
      </c>
      <c r="G284" s="23">
        <v>2031.51</v>
      </c>
      <c r="H284" s="21" t="s">
        <v>170</v>
      </c>
      <c r="I284" s="21" t="s">
        <v>1022</v>
      </c>
      <c r="J284" s="21" t="s">
        <v>35</v>
      </c>
    </row>
    <row r="285" spans="1:10" ht="14.25" thickBot="1" x14ac:dyDescent="0.2">
      <c r="A285" s="21" t="s">
        <v>1023</v>
      </c>
      <c r="B285" s="21" t="s">
        <v>1020</v>
      </c>
      <c r="C285" s="21" t="s">
        <v>1021</v>
      </c>
      <c r="D285" s="21" t="s">
        <v>245</v>
      </c>
      <c r="E285" s="22">
        <v>1</v>
      </c>
      <c r="F285" s="23">
        <v>6415.25</v>
      </c>
      <c r="G285" s="23">
        <v>2031.51</v>
      </c>
      <c r="H285" s="21" t="s">
        <v>170</v>
      </c>
      <c r="I285" s="21" t="s">
        <v>1022</v>
      </c>
      <c r="J285" s="21" t="s">
        <v>35</v>
      </c>
    </row>
    <row r="286" spans="1:10" ht="14.25" thickBot="1" x14ac:dyDescent="0.2">
      <c r="A286" s="21" t="s">
        <v>1024</v>
      </c>
      <c r="B286" s="21" t="s">
        <v>1020</v>
      </c>
      <c r="C286" s="21" t="s">
        <v>1021</v>
      </c>
      <c r="D286" s="21" t="s">
        <v>245</v>
      </c>
      <c r="E286" s="22">
        <v>1</v>
      </c>
      <c r="F286" s="23">
        <v>6415.25</v>
      </c>
      <c r="G286" s="23">
        <v>2031.51</v>
      </c>
      <c r="H286" s="21" t="s">
        <v>170</v>
      </c>
      <c r="I286" s="21" t="s">
        <v>1022</v>
      </c>
      <c r="J286" s="21" t="s">
        <v>35</v>
      </c>
    </row>
    <row r="287" spans="1:10" ht="14.25" thickBot="1" x14ac:dyDescent="0.2">
      <c r="A287" s="21" t="s">
        <v>1025</v>
      </c>
      <c r="B287" s="21" t="s">
        <v>1020</v>
      </c>
      <c r="C287" s="21" t="s">
        <v>1021</v>
      </c>
      <c r="D287" s="21" t="s">
        <v>245</v>
      </c>
      <c r="E287" s="22">
        <v>1</v>
      </c>
      <c r="F287" s="23">
        <v>6415.25</v>
      </c>
      <c r="G287" s="23">
        <v>2031.51</v>
      </c>
      <c r="H287" s="21" t="s">
        <v>170</v>
      </c>
      <c r="I287" s="21" t="s">
        <v>1022</v>
      </c>
      <c r="J287" s="21" t="s">
        <v>35</v>
      </c>
    </row>
    <row r="288" spans="1:10" ht="14.25" thickBot="1" x14ac:dyDescent="0.2">
      <c r="A288" s="21" t="s">
        <v>995</v>
      </c>
      <c r="B288" s="21" t="s">
        <v>996</v>
      </c>
      <c r="C288" s="21" t="s">
        <v>997</v>
      </c>
      <c r="D288" s="21" t="s">
        <v>998</v>
      </c>
      <c r="E288" s="22">
        <v>1</v>
      </c>
      <c r="F288" s="23">
        <v>34500</v>
      </c>
      <c r="G288" s="23">
        <v>0</v>
      </c>
      <c r="H288" s="21" t="s">
        <v>269</v>
      </c>
      <c r="I288" s="21" t="s">
        <v>999</v>
      </c>
      <c r="J288" s="21" t="s">
        <v>35</v>
      </c>
    </row>
    <row r="289" spans="1:10" ht="14.25" thickBot="1" x14ac:dyDescent="0.2">
      <c r="A289" s="21" t="s">
        <v>1158</v>
      </c>
      <c r="B289" s="21" t="s">
        <v>127</v>
      </c>
      <c r="C289" s="21" t="s">
        <v>804</v>
      </c>
      <c r="D289" s="21" t="s">
        <v>245</v>
      </c>
      <c r="E289" s="22">
        <v>1</v>
      </c>
      <c r="F289" s="23">
        <v>3014</v>
      </c>
      <c r="G289" s="23">
        <v>1256.05</v>
      </c>
      <c r="H289" s="21" t="s">
        <v>800</v>
      </c>
      <c r="I289" s="21" t="s">
        <v>1159</v>
      </c>
      <c r="J289" s="21" t="s">
        <v>35</v>
      </c>
    </row>
    <row r="290" spans="1:10" ht="14.25" thickBot="1" x14ac:dyDescent="0.2">
      <c r="A290" s="21" t="s">
        <v>1160</v>
      </c>
      <c r="B290" s="21" t="s">
        <v>1161</v>
      </c>
      <c r="C290" s="21" t="s">
        <v>1162</v>
      </c>
      <c r="D290" s="21" t="s">
        <v>245</v>
      </c>
      <c r="E290" s="22">
        <v>1</v>
      </c>
      <c r="F290" s="23">
        <v>1749</v>
      </c>
      <c r="G290" s="23">
        <v>758.06</v>
      </c>
      <c r="H290" s="21" t="s">
        <v>938</v>
      </c>
      <c r="I290" s="21" t="s">
        <v>1163</v>
      </c>
      <c r="J290" s="21" t="s">
        <v>35</v>
      </c>
    </row>
    <row r="291" spans="1:10" ht="14.25" thickBot="1" x14ac:dyDescent="0.2">
      <c r="A291" s="21" t="s">
        <v>1211</v>
      </c>
      <c r="B291" s="21" t="s">
        <v>511</v>
      </c>
      <c r="C291" s="21" t="s">
        <v>582</v>
      </c>
      <c r="D291" s="21" t="s">
        <v>245</v>
      </c>
      <c r="E291" s="22">
        <v>1</v>
      </c>
      <c r="F291" s="23">
        <v>4860</v>
      </c>
      <c r="G291" s="23">
        <v>2268</v>
      </c>
      <c r="H291" s="21" t="s">
        <v>1006</v>
      </c>
      <c r="I291" s="21" t="s">
        <v>1212</v>
      </c>
      <c r="J291" s="21" t="s">
        <v>35</v>
      </c>
    </row>
    <row r="292" spans="1:10" ht="14.25" thickBot="1" x14ac:dyDescent="0.2">
      <c r="A292" s="21" t="s">
        <v>944</v>
      </c>
      <c r="B292" s="21" t="s">
        <v>945</v>
      </c>
      <c r="C292" s="21" t="s">
        <v>946</v>
      </c>
      <c r="D292" s="21" t="s">
        <v>947</v>
      </c>
      <c r="E292" s="22">
        <v>1</v>
      </c>
      <c r="F292" s="23">
        <v>8500</v>
      </c>
      <c r="G292" s="23">
        <v>0</v>
      </c>
      <c r="H292" s="21" t="s">
        <v>896</v>
      </c>
      <c r="I292" s="21" t="s">
        <v>948</v>
      </c>
      <c r="J292" s="21" t="s">
        <v>35</v>
      </c>
    </row>
    <row r="293" spans="1:10" ht="14.25" thickBot="1" x14ac:dyDescent="0.2">
      <c r="A293" s="21" t="s">
        <v>949</v>
      </c>
      <c r="B293" s="21" t="s">
        <v>950</v>
      </c>
      <c r="C293" s="21" t="s">
        <v>951</v>
      </c>
      <c r="D293" s="21" t="s">
        <v>245</v>
      </c>
      <c r="E293" s="22">
        <v>1</v>
      </c>
      <c r="F293" s="23">
        <v>4000</v>
      </c>
      <c r="G293" s="23">
        <v>0</v>
      </c>
      <c r="H293" s="21" t="s">
        <v>391</v>
      </c>
      <c r="I293" s="21" t="s">
        <v>952</v>
      </c>
      <c r="J293" s="21" t="s">
        <v>35</v>
      </c>
    </row>
    <row r="294" spans="1:10" ht="14.25" thickBot="1" x14ac:dyDescent="0.2">
      <c r="A294" s="21" t="s">
        <v>984</v>
      </c>
      <c r="B294" s="21" t="s">
        <v>143</v>
      </c>
      <c r="C294" s="21" t="s">
        <v>985</v>
      </c>
      <c r="D294" s="21" t="s">
        <v>986</v>
      </c>
      <c r="E294" s="22">
        <v>1</v>
      </c>
      <c r="F294" s="23">
        <v>9700</v>
      </c>
      <c r="G294" s="23">
        <v>0</v>
      </c>
      <c r="H294" s="21" t="s">
        <v>500</v>
      </c>
      <c r="I294" s="21" t="s">
        <v>887</v>
      </c>
      <c r="J294" s="21" t="s">
        <v>35</v>
      </c>
    </row>
    <row r="295" spans="1:10" ht="14.25" thickBot="1" x14ac:dyDescent="0.2">
      <c r="A295" s="21" t="s">
        <v>987</v>
      </c>
      <c r="B295" s="21" t="s">
        <v>932</v>
      </c>
      <c r="C295" s="21" t="s">
        <v>988</v>
      </c>
      <c r="D295" s="21" t="s">
        <v>989</v>
      </c>
      <c r="E295" s="22">
        <v>1</v>
      </c>
      <c r="F295" s="23">
        <v>4157</v>
      </c>
      <c r="G295" s="23">
        <v>0</v>
      </c>
      <c r="H295" s="21" t="s">
        <v>990</v>
      </c>
      <c r="I295" s="21" t="s">
        <v>991</v>
      </c>
      <c r="J295" s="21" t="s">
        <v>35</v>
      </c>
    </row>
    <row r="296" spans="1:10" ht="14.25" thickBot="1" x14ac:dyDescent="0.2">
      <c r="A296" s="21" t="s">
        <v>992</v>
      </c>
      <c r="B296" s="21" t="s">
        <v>200</v>
      </c>
      <c r="C296" s="21" t="s">
        <v>993</v>
      </c>
      <c r="D296" s="21" t="s">
        <v>576</v>
      </c>
      <c r="E296" s="22">
        <v>1</v>
      </c>
      <c r="F296" s="23">
        <v>18500</v>
      </c>
      <c r="G296" s="23">
        <v>0</v>
      </c>
      <c r="H296" s="21" t="s">
        <v>202</v>
      </c>
      <c r="I296" s="21" t="s">
        <v>994</v>
      </c>
      <c r="J296" s="21" t="s">
        <v>35</v>
      </c>
    </row>
    <row r="297" spans="1:10" ht="14.25" thickBot="1" x14ac:dyDescent="0.2">
      <c r="A297" s="21" t="s">
        <v>931</v>
      </c>
      <c r="B297" s="21" t="s">
        <v>932</v>
      </c>
      <c r="C297" s="21" t="s">
        <v>933</v>
      </c>
      <c r="D297" s="21" t="s">
        <v>934</v>
      </c>
      <c r="E297" s="22">
        <v>1</v>
      </c>
      <c r="F297" s="23">
        <v>7286</v>
      </c>
      <c r="G297" s="23">
        <v>0</v>
      </c>
      <c r="H297" s="21" t="s">
        <v>896</v>
      </c>
      <c r="I297" s="21" t="s">
        <v>935</v>
      </c>
      <c r="J297" s="21" t="s">
        <v>35</v>
      </c>
    </row>
    <row r="298" spans="1:10" ht="14.25" thickBot="1" x14ac:dyDescent="0.2">
      <c r="A298" s="21" t="s">
        <v>936</v>
      </c>
      <c r="B298" s="21" t="s">
        <v>341</v>
      </c>
      <c r="C298" s="21" t="s">
        <v>937</v>
      </c>
      <c r="D298" s="21" t="s">
        <v>245</v>
      </c>
      <c r="E298" s="22">
        <v>1</v>
      </c>
      <c r="F298" s="23">
        <v>1837</v>
      </c>
      <c r="G298" s="23">
        <v>0</v>
      </c>
      <c r="H298" s="21" t="s">
        <v>938</v>
      </c>
      <c r="I298" s="21" t="s">
        <v>939</v>
      </c>
      <c r="J298" s="21" t="s">
        <v>35</v>
      </c>
    </row>
    <row r="299" spans="1:10" ht="14.25" thickBot="1" x14ac:dyDescent="0.2">
      <c r="A299" s="21" t="s">
        <v>1065</v>
      </c>
      <c r="B299" s="21" t="s">
        <v>747</v>
      </c>
      <c r="C299" s="21" t="s">
        <v>771</v>
      </c>
      <c r="D299" s="21" t="s">
        <v>1066</v>
      </c>
      <c r="E299" s="22">
        <v>1</v>
      </c>
      <c r="F299" s="23">
        <v>2800</v>
      </c>
      <c r="G299" s="23">
        <v>93.55</v>
      </c>
      <c r="H299" s="21" t="s">
        <v>381</v>
      </c>
      <c r="I299" s="21" t="s">
        <v>1067</v>
      </c>
      <c r="J299" s="21" t="s">
        <v>35</v>
      </c>
    </row>
    <row r="300" spans="1:10" ht="14.25" thickBot="1" x14ac:dyDescent="0.2">
      <c r="A300" s="21" t="s">
        <v>1068</v>
      </c>
      <c r="B300" s="21" t="s">
        <v>747</v>
      </c>
      <c r="C300" s="21" t="s">
        <v>771</v>
      </c>
      <c r="D300" s="21" t="s">
        <v>1066</v>
      </c>
      <c r="E300" s="22">
        <v>1</v>
      </c>
      <c r="F300" s="23">
        <v>2800</v>
      </c>
      <c r="G300" s="23">
        <v>93.55</v>
      </c>
      <c r="H300" s="21" t="s">
        <v>381</v>
      </c>
      <c r="I300" s="21" t="s">
        <v>1067</v>
      </c>
      <c r="J300" s="21" t="s">
        <v>35</v>
      </c>
    </row>
    <row r="301" spans="1:10" ht="14.25" thickBot="1" x14ac:dyDescent="0.2">
      <c r="A301" s="21" t="s">
        <v>1164</v>
      </c>
      <c r="B301" s="21" t="s">
        <v>1165</v>
      </c>
      <c r="C301" s="21" t="s">
        <v>1166</v>
      </c>
      <c r="D301" s="21" t="s">
        <v>245</v>
      </c>
      <c r="E301" s="22">
        <v>1</v>
      </c>
      <c r="F301" s="23">
        <v>7000</v>
      </c>
      <c r="G301" s="23">
        <v>3850.11</v>
      </c>
      <c r="H301" s="21" t="s">
        <v>851</v>
      </c>
      <c r="I301" s="21" t="s">
        <v>1167</v>
      </c>
      <c r="J301" s="21" t="s">
        <v>35</v>
      </c>
    </row>
    <row r="302" spans="1:10" ht="14.25" thickBot="1" x14ac:dyDescent="0.2">
      <c r="A302" s="21" t="s">
        <v>1276</v>
      </c>
      <c r="B302" s="21" t="s">
        <v>1012</v>
      </c>
      <c r="C302" s="21" t="s">
        <v>1070</v>
      </c>
      <c r="D302" s="21" t="s">
        <v>245</v>
      </c>
      <c r="E302" s="22">
        <v>1</v>
      </c>
      <c r="F302" s="23">
        <v>18600</v>
      </c>
      <c r="G302" s="23">
        <v>6200</v>
      </c>
      <c r="H302" s="21" t="s">
        <v>269</v>
      </c>
      <c r="I302" s="21" t="s">
        <v>1277</v>
      </c>
      <c r="J302" s="21" t="s">
        <v>35</v>
      </c>
    </row>
    <row r="303" spans="1:10" ht="14.25" thickBot="1" x14ac:dyDescent="0.2">
      <c r="A303" s="21" t="s">
        <v>1011</v>
      </c>
      <c r="B303" s="21" t="s">
        <v>1012</v>
      </c>
      <c r="C303" s="21" t="s">
        <v>1013</v>
      </c>
      <c r="D303" s="21" t="s">
        <v>245</v>
      </c>
      <c r="E303" s="22">
        <v>1</v>
      </c>
      <c r="F303" s="23">
        <v>1700</v>
      </c>
      <c r="G303" s="23">
        <v>935.08</v>
      </c>
      <c r="H303" s="21" t="s">
        <v>269</v>
      </c>
      <c r="I303" s="21" t="s">
        <v>1014</v>
      </c>
      <c r="J303" s="21" t="s">
        <v>35</v>
      </c>
    </row>
    <row r="304" spans="1:10" ht="14.25" thickBot="1" x14ac:dyDescent="0.2">
      <c r="A304" s="21" t="s">
        <v>1015</v>
      </c>
      <c r="B304" s="21" t="s">
        <v>1012</v>
      </c>
      <c r="C304" s="21" t="s">
        <v>1013</v>
      </c>
      <c r="D304" s="21" t="s">
        <v>245</v>
      </c>
      <c r="E304" s="22">
        <v>1</v>
      </c>
      <c r="F304" s="23">
        <v>1700</v>
      </c>
      <c r="G304" s="23">
        <v>935.08</v>
      </c>
      <c r="H304" s="21" t="s">
        <v>269</v>
      </c>
      <c r="I304" s="21" t="s">
        <v>1014</v>
      </c>
      <c r="J304" s="21" t="s">
        <v>35</v>
      </c>
    </row>
    <row r="305" spans="1:10" ht="14.25" thickBot="1" x14ac:dyDescent="0.2">
      <c r="A305" s="21" t="s">
        <v>1286</v>
      </c>
      <c r="B305" s="21" t="s">
        <v>1287</v>
      </c>
      <c r="C305" s="21" t="s">
        <v>1288</v>
      </c>
      <c r="D305" s="21" t="s">
        <v>245</v>
      </c>
      <c r="E305" s="22">
        <v>1</v>
      </c>
      <c r="F305" s="23">
        <v>4620</v>
      </c>
      <c r="G305" s="23">
        <v>3811.5</v>
      </c>
      <c r="H305" s="21" t="s">
        <v>269</v>
      </c>
      <c r="I305" s="21" t="s">
        <v>1289</v>
      </c>
      <c r="J305" s="21" t="s">
        <v>35</v>
      </c>
    </row>
    <row r="306" spans="1:10" ht="14.25" thickBot="1" x14ac:dyDescent="0.2">
      <c r="A306" s="21" t="s">
        <v>752</v>
      </c>
      <c r="B306" s="21" t="s">
        <v>753</v>
      </c>
      <c r="C306" s="21" t="s">
        <v>754</v>
      </c>
      <c r="D306" s="21" t="s">
        <v>245</v>
      </c>
      <c r="E306" s="22">
        <v>1</v>
      </c>
      <c r="F306" s="23">
        <v>2200</v>
      </c>
      <c r="G306" s="23">
        <v>220.11</v>
      </c>
      <c r="H306" s="21" t="s">
        <v>269</v>
      </c>
      <c r="I306" s="21" t="s">
        <v>743</v>
      </c>
      <c r="J306" s="21" t="s">
        <v>35</v>
      </c>
    </row>
    <row r="307" spans="1:10" ht="14.25" thickBot="1" x14ac:dyDescent="0.2">
      <c r="A307" s="21" t="s">
        <v>755</v>
      </c>
      <c r="B307" s="21" t="s">
        <v>222</v>
      </c>
      <c r="C307" s="21" t="s">
        <v>756</v>
      </c>
      <c r="D307" s="21" t="s">
        <v>757</v>
      </c>
      <c r="E307" s="22">
        <v>1</v>
      </c>
      <c r="F307" s="23">
        <v>3699</v>
      </c>
      <c r="G307" s="23">
        <v>0</v>
      </c>
      <c r="H307" s="21" t="s">
        <v>302</v>
      </c>
      <c r="I307" s="21" t="s">
        <v>758</v>
      </c>
      <c r="J307" s="21" t="s">
        <v>35</v>
      </c>
    </row>
    <row r="308" spans="1:10" ht="14.25" thickBot="1" x14ac:dyDescent="0.2">
      <c r="A308" s="21" t="s">
        <v>676</v>
      </c>
      <c r="B308" s="21" t="s">
        <v>677</v>
      </c>
      <c r="C308" s="21" t="s">
        <v>678</v>
      </c>
      <c r="D308" s="21" t="s">
        <v>679</v>
      </c>
      <c r="E308" s="22">
        <v>1</v>
      </c>
      <c r="F308" s="23">
        <v>34000</v>
      </c>
      <c r="G308" s="23">
        <v>0</v>
      </c>
      <c r="H308" s="21" t="s">
        <v>455</v>
      </c>
      <c r="I308" s="21" t="s">
        <v>680</v>
      </c>
      <c r="J308" s="21" t="s">
        <v>35</v>
      </c>
    </row>
    <row r="309" spans="1:10" ht="14.25" thickBot="1" x14ac:dyDescent="0.2">
      <c r="A309" s="21" t="s">
        <v>405</v>
      </c>
      <c r="B309" s="21" t="s">
        <v>400</v>
      </c>
      <c r="C309" s="21" t="s">
        <v>245</v>
      </c>
      <c r="D309" s="21" t="s">
        <v>406</v>
      </c>
      <c r="E309" s="22">
        <v>1</v>
      </c>
      <c r="F309" s="23">
        <v>1500</v>
      </c>
      <c r="G309" s="23">
        <v>0</v>
      </c>
      <c r="H309" s="21" t="s">
        <v>403</v>
      </c>
      <c r="I309" s="21" t="s">
        <v>407</v>
      </c>
      <c r="J309" s="21" t="s">
        <v>35</v>
      </c>
    </row>
    <row r="310" spans="1:10" ht="14.25" thickBot="1" x14ac:dyDescent="0.2">
      <c r="A310" s="21" t="s">
        <v>408</v>
      </c>
      <c r="B310" s="21" t="s">
        <v>400</v>
      </c>
      <c r="C310" s="21" t="s">
        <v>245</v>
      </c>
      <c r="D310" s="21" t="s">
        <v>409</v>
      </c>
      <c r="E310" s="22">
        <v>1</v>
      </c>
      <c r="F310" s="23">
        <v>1500</v>
      </c>
      <c r="G310" s="23">
        <v>0</v>
      </c>
      <c r="H310" s="21" t="s">
        <v>403</v>
      </c>
      <c r="I310" s="21" t="s">
        <v>407</v>
      </c>
      <c r="J310" s="21" t="s">
        <v>35</v>
      </c>
    </row>
    <row r="311" spans="1:10" ht="14.25" thickBot="1" x14ac:dyDescent="0.2">
      <c r="A311" s="21" t="s">
        <v>1184</v>
      </c>
      <c r="B311" s="21" t="s">
        <v>629</v>
      </c>
      <c r="C311" s="21" t="s">
        <v>686</v>
      </c>
      <c r="D311" s="21" t="s">
        <v>245</v>
      </c>
      <c r="E311" s="22">
        <v>1</v>
      </c>
      <c r="F311" s="23">
        <v>2500</v>
      </c>
      <c r="G311" s="23">
        <v>0</v>
      </c>
      <c r="H311" s="21" t="s">
        <v>288</v>
      </c>
      <c r="I311" s="21" t="s">
        <v>1185</v>
      </c>
      <c r="J311" s="21" t="s">
        <v>35</v>
      </c>
    </row>
    <row r="312" spans="1:10" ht="14.25" thickBot="1" x14ac:dyDescent="0.2">
      <c r="A312" s="21" t="s">
        <v>969</v>
      </c>
      <c r="B312" s="21" t="s">
        <v>970</v>
      </c>
      <c r="C312" s="21" t="s">
        <v>971</v>
      </c>
      <c r="D312" s="21" t="s">
        <v>245</v>
      </c>
      <c r="E312" s="22">
        <v>1</v>
      </c>
      <c r="F312" s="23">
        <v>35997</v>
      </c>
      <c r="G312" s="23">
        <v>0</v>
      </c>
      <c r="H312" s="21" t="s">
        <v>375</v>
      </c>
      <c r="I312" s="21" t="s">
        <v>972</v>
      </c>
      <c r="J312" s="21" t="s">
        <v>35</v>
      </c>
    </row>
    <row r="313" spans="1:10" ht="14.25" thickBot="1" x14ac:dyDescent="0.2">
      <c r="A313" s="21" t="s">
        <v>1303</v>
      </c>
      <c r="B313" s="21" t="s">
        <v>222</v>
      </c>
      <c r="C313" s="21" t="s">
        <v>1230</v>
      </c>
      <c r="D313" s="21" t="s">
        <v>1304</v>
      </c>
      <c r="E313" s="22">
        <v>1</v>
      </c>
      <c r="F313" s="23">
        <v>5230</v>
      </c>
      <c r="G313" s="23">
        <v>0</v>
      </c>
      <c r="H313" s="21" t="s">
        <v>451</v>
      </c>
      <c r="I313" s="21" t="s">
        <v>1305</v>
      </c>
      <c r="J313" s="21" t="s">
        <v>35</v>
      </c>
    </row>
    <row r="314" spans="1:10" ht="14.25" thickBot="1" x14ac:dyDescent="0.2">
      <c r="A314" s="21" t="s">
        <v>1264</v>
      </c>
      <c r="B314" s="21" t="s">
        <v>1265</v>
      </c>
      <c r="C314" s="21" t="s">
        <v>1266</v>
      </c>
      <c r="D314" s="21" t="s">
        <v>245</v>
      </c>
      <c r="E314" s="22">
        <v>1</v>
      </c>
      <c r="F314" s="23">
        <v>1100</v>
      </c>
      <c r="G314" s="23">
        <v>357.39</v>
      </c>
      <c r="H314" s="21" t="s">
        <v>269</v>
      </c>
      <c r="I314" s="21" t="s">
        <v>1267</v>
      </c>
      <c r="J314" s="21" t="s">
        <v>35</v>
      </c>
    </row>
    <row r="315" spans="1:10" ht="14.25" thickBot="1" x14ac:dyDescent="0.2">
      <c r="A315" s="21" t="s">
        <v>1268</v>
      </c>
      <c r="B315" s="21" t="s">
        <v>1265</v>
      </c>
      <c r="C315" s="21" t="s">
        <v>1266</v>
      </c>
      <c r="D315" s="21" t="s">
        <v>245</v>
      </c>
      <c r="E315" s="22">
        <v>1</v>
      </c>
      <c r="F315" s="23">
        <v>1100</v>
      </c>
      <c r="G315" s="23">
        <v>357.39</v>
      </c>
      <c r="H315" s="21" t="s">
        <v>269</v>
      </c>
      <c r="I315" s="21" t="s">
        <v>1267</v>
      </c>
      <c r="J315" s="21" t="s">
        <v>35</v>
      </c>
    </row>
    <row r="316" spans="1:10" ht="14.25" thickBot="1" x14ac:dyDescent="0.2">
      <c r="A316" s="21" t="s">
        <v>1269</v>
      </c>
      <c r="B316" s="21" t="s">
        <v>1265</v>
      </c>
      <c r="C316" s="21" t="s">
        <v>1266</v>
      </c>
      <c r="D316" s="21" t="s">
        <v>245</v>
      </c>
      <c r="E316" s="22">
        <v>1</v>
      </c>
      <c r="F316" s="23">
        <v>1100</v>
      </c>
      <c r="G316" s="23">
        <v>357.39</v>
      </c>
      <c r="H316" s="21" t="s">
        <v>269</v>
      </c>
      <c r="I316" s="21" t="s">
        <v>1267</v>
      </c>
      <c r="J316" s="21" t="s">
        <v>35</v>
      </c>
    </row>
    <row r="317" spans="1:10" ht="14.25" thickBot="1" x14ac:dyDescent="0.2">
      <c r="A317" s="21" t="s">
        <v>1270</v>
      </c>
      <c r="B317" s="21" t="s">
        <v>1265</v>
      </c>
      <c r="C317" s="21" t="s">
        <v>1266</v>
      </c>
      <c r="D317" s="21" t="s">
        <v>245</v>
      </c>
      <c r="E317" s="22">
        <v>1</v>
      </c>
      <c r="F317" s="23">
        <v>1100</v>
      </c>
      <c r="G317" s="23">
        <v>357.39</v>
      </c>
      <c r="H317" s="21" t="s">
        <v>269</v>
      </c>
      <c r="I317" s="21" t="s">
        <v>1267</v>
      </c>
      <c r="J317" s="21" t="s">
        <v>35</v>
      </c>
    </row>
    <row r="318" spans="1:10" ht="14.25" thickBot="1" x14ac:dyDescent="0.2">
      <c r="A318" s="21" t="s">
        <v>1271</v>
      </c>
      <c r="B318" s="21" t="s">
        <v>1265</v>
      </c>
      <c r="C318" s="21" t="s">
        <v>1266</v>
      </c>
      <c r="D318" s="21" t="s">
        <v>245</v>
      </c>
      <c r="E318" s="22">
        <v>1</v>
      </c>
      <c r="F318" s="23">
        <v>1100</v>
      </c>
      <c r="G318" s="23">
        <v>357.39</v>
      </c>
      <c r="H318" s="21" t="s">
        <v>269</v>
      </c>
      <c r="I318" s="21" t="s">
        <v>1267</v>
      </c>
      <c r="J318" s="21" t="s">
        <v>35</v>
      </c>
    </row>
    <row r="319" spans="1:10" ht="14.25" thickBot="1" x14ac:dyDescent="0.2">
      <c r="A319" s="21" t="s">
        <v>1026</v>
      </c>
      <c r="B319" s="21" t="s">
        <v>1027</v>
      </c>
      <c r="C319" s="21" t="s">
        <v>551</v>
      </c>
      <c r="D319" s="21" t="s">
        <v>245</v>
      </c>
      <c r="E319" s="22">
        <v>1</v>
      </c>
      <c r="F319" s="23">
        <v>228500</v>
      </c>
      <c r="G319" s="23">
        <v>0</v>
      </c>
      <c r="H319" s="21" t="s">
        <v>851</v>
      </c>
      <c r="I319" s="21" t="s">
        <v>1028</v>
      </c>
      <c r="J319" s="21" t="s">
        <v>35</v>
      </c>
    </row>
    <row r="320" spans="1:10" ht="14.25" thickBot="1" x14ac:dyDescent="0.2">
      <c r="A320" s="21" t="s">
        <v>1029</v>
      </c>
      <c r="B320" s="21" t="s">
        <v>143</v>
      </c>
      <c r="C320" s="21" t="s">
        <v>1030</v>
      </c>
      <c r="D320" s="21" t="s">
        <v>1031</v>
      </c>
      <c r="E320" s="22">
        <v>1</v>
      </c>
      <c r="F320" s="23">
        <v>9288</v>
      </c>
      <c r="G320" s="23">
        <v>0</v>
      </c>
      <c r="H320" s="21" t="s">
        <v>886</v>
      </c>
      <c r="I320" s="21" t="s">
        <v>1032</v>
      </c>
      <c r="J320" s="21" t="s">
        <v>35</v>
      </c>
    </row>
    <row r="321" spans="1:10" ht="14.25" thickBot="1" x14ac:dyDescent="0.2">
      <c r="A321" s="21" t="s">
        <v>1000</v>
      </c>
      <c r="B321" s="21" t="s">
        <v>1001</v>
      </c>
      <c r="C321" s="21" t="s">
        <v>1002</v>
      </c>
      <c r="D321" s="21" t="s">
        <v>1003</v>
      </c>
      <c r="E321" s="22">
        <v>1</v>
      </c>
      <c r="F321" s="23">
        <v>5050</v>
      </c>
      <c r="G321" s="23">
        <v>0</v>
      </c>
      <c r="H321" s="21" t="s">
        <v>264</v>
      </c>
      <c r="I321" s="21" t="s">
        <v>1004</v>
      </c>
      <c r="J321" s="21" t="s">
        <v>35</v>
      </c>
    </row>
    <row r="322" spans="1:10" ht="14.25" thickBot="1" x14ac:dyDescent="0.2">
      <c r="A322" s="21" t="s">
        <v>1046</v>
      </c>
      <c r="B322" s="21" t="s">
        <v>1047</v>
      </c>
      <c r="C322" s="21" t="s">
        <v>1048</v>
      </c>
      <c r="D322" s="21" t="s">
        <v>245</v>
      </c>
      <c r="E322" s="22">
        <v>1</v>
      </c>
      <c r="F322" s="23">
        <v>62910.68</v>
      </c>
      <c r="G322" s="23">
        <v>26736.9</v>
      </c>
      <c r="H322" s="21" t="s">
        <v>170</v>
      </c>
      <c r="I322" s="21" t="s">
        <v>1049</v>
      </c>
      <c r="J322" s="21" t="s">
        <v>35</v>
      </c>
    </row>
    <row r="323" spans="1:10" ht="14.25" thickBot="1" x14ac:dyDescent="0.2">
      <c r="A323" s="21" t="s">
        <v>1050</v>
      </c>
      <c r="B323" s="21" t="s">
        <v>620</v>
      </c>
      <c r="C323" s="21" t="s">
        <v>1051</v>
      </c>
      <c r="D323" s="21" t="s">
        <v>245</v>
      </c>
      <c r="E323" s="22">
        <v>1</v>
      </c>
      <c r="F323" s="23">
        <v>7900</v>
      </c>
      <c r="G323" s="23">
        <v>3357.61</v>
      </c>
      <c r="H323" s="21" t="s">
        <v>170</v>
      </c>
      <c r="I323" s="21" t="s">
        <v>1052</v>
      </c>
      <c r="J323" s="21" t="s">
        <v>35</v>
      </c>
    </row>
    <row r="324" spans="1:10" ht="14.25" thickBot="1" x14ac:dyDescent="0.2">
      <c r="A324" s="21" t="s">
        <v>1053</v>
      </c>
      <c r="B324" s="21" t="s">
        <v>620</v>
      </c>
      <c r="C324" s="21" t="s">
        <v>1051</v>
      </c>
      <c r="D324" s="21" t="s">
        <v>245</v>
      </c>
      <c r="E324" s="22">
        <v>1</v>
      </c>
      <c r="F324" s="23">
        <v>7900</v>
      </c>
      <c r="G324" s="23">
        <v>3357.61</v>
      </c>
      <c r="H324" s="21" t="s">
        <v>170</v>
      </c>
      <c r="I324" s="21" t="s">
        <v>1052</v>
      </c>
      <c r="J324" s="21" t="s">
        <v>35</v>
      </c>
    </row>
    <row r="325" spans="1:10" ht="14.25" thickBot="1" x14ac:dyDescent="0.2">
      <c r="A325" s="21" t="s">
        <v>1054</v>
      </c>
      <c r="B325" s="21" t="s">
        <v>1055</v>
      </c>
      <c r="C325" s="21" t="s">
        <v>245</v>
      </c>
      <c r="D325" s="21" t="s">
        <v>245</v>
      </c>
      <c r="E325" s="22">
        <v>1</v>
      </c>
      <c r="F325" s="23">
        <v>28122.91</v>
      </c>
      <c r="G325" s="23">
        <v>11717.8</v>
      </c>
      <c r="H325" s="21" t="s">
        <v>170</v>
      </c>
      <c r="I325" s="21" t="s">
        <v>1056</v>
      </c>
      <c r="J325" s="21" t="s">
        <v>35</v>
      </c>
    </row>
    <row r="326" spans="1:10" ht="14.25" thickBot="1" x14ac:dyDescent="0.2">
      <c r="A326" s="21" t="s">
        <v>1057</v>
      </c>
      <c r="B326" s="21" t="s">
        <v>1058</v>
      </c>
      <c r="C326" s="21" t="s">
        <v>1059</v>
      </c>
      <c r="D326" s="21" t="s">
        <v>1060</v>
      </c>
      <c r="E326" s="22">
        <v>1</v>
      </c>
      <c r="F326" s="23">
        <v>49500</v>
      </c>
      <c r="G326" s="23">
        <v>0</v>
      </c>
      <c r="H326" s="21" t="s">
        <v>387</v>
      </c>
      <c r="I326" s="21" t="s">
        <v>1061</v>
      </c>
      <c r="J326" s="21" t="s">
        <v>35</v>
      </c>
    </row>
    <row r="327" spans="1:10" ht="14.25" thickBot="1" x14ac:dyDescent="0.2">
      <c r="A327" s="21" t="s">
        <v>907</v>
      </c>
      <c r="B327" s="21" t="s">
        <v>908</v>
      </c>
      <c r="C327" s="21" t="s">
        <v>909</v>
      </c>
      <c r="D327" s="21" t="s">
        <v>245</v>
      </c>
      <c r="E327" s="22">
        <v>1</v>
      </c>
      <c r="F327" s="23">
        <v>1298.75</v>
      </c>
      <c r="G327" s="23">
        <v>21.51</v>
      </c>
      <c r="H327" s="21" t="s">
        <v>129</v>
      </c>
      <c r="I327" s="21" t="s">
        <v>910</v>
      </c>
      <c r="J327" s="21" t="s">
        <v>35</v>
      </c>
    </row>
    <row r="328" spans="1:10" ht="14.25" thickBot="1" x14ac:dyDescent="0.2">
      <c r="A328" s="21" t="s">
        <v>1213</v>
      </c>
      <c r="B328" s="21" t="s">
        <v>1214</v>
      </c>
      <c r="C328" s="21" t="s">
        <v>1215</v>
      </c>
      <c r="D328" s="21" t="s">
        <v>1216</v>
      </c>
      <c r="E328" s="22">
        <v>1</v>
      </c>
      <c r="F328" s="23">
        <v>1498.86</v>
      </c>
      <c r="G328" s="23">
        <v>924.31</v>
      </c>
      <c r="H328" s="21" t="s">
        <v>88</v>
      </c>
      <c r="I328" s="21" t="s">
        <v>1217</v>
      </c>
      <c r="J328" s="21" t="s">
        <v>35</v>
      </c>
    </row>
    <row r="329" spans="1:10" ht="14.25" thickBot="1" x14ac:dyDescent="0.2">
      <c r="A329" s="21" t="s">
        <v>1340</v>
      </c>
      <c r="B329" s="21" t="s">
        <v>313</v>
      </c>
      <c r="C329" s="21" t="s">
        <v>482</v>
      </c>
      <c r="D329" s="21" t="s">
        <v>245</v>
      </c>
      <c r="E329" s="22">
        <v>1</v>
      </c>
      <c r="F329" s="23">
        <v>1200</v>
      </c>
      <c r="G329" s="23">
        <v>780</v>
      </c>
      <c r="H329" s="21" t="s">
        <v>88</v>
      </c>
      <c r="I329" s="21" t="s">
        <v>1341</v>
      </c>
      <c r="J329" s="21" t="s">
        <v>35</v>
      </c>
    </row>
    <row r="330" spans="1:10" ht="14.25" thickBot="1" x14ac:dyDescent="0.2">
      <c r="A330" s="21" t="s">
        <v>1073</v>
      </c>
      <c r="B330" s="21" t="s">
        <v>181</v>
      </c>
      <c r="C330" s="21" t="s">
        <v>771</v>
      </c>
      <c r="D330" s="21" t="s">
        <v>245</v>
      </c>
      <c r="E330" s="22">
        <v>1</v>
      </c>
      <c r="F330" s="23">
        <v>2700</v>
      </c>
      <c r="G330" s="23">
        <v>1170</v>
      </c>
      <c r="H330" s="21" t="s">
        <v>381</v>
      </c>
      <c r="I330" s="21" t="s">
        <v>1074</v>
      </c>
      <c r="J330" s="21" t="s">
        <v>35</v>
      </c>
    </row>
    <row r="331" spans="1:10" ht="14.25" thickBot="1" x14ac:dyDescent="0.2">
      <c r="A331" s="21" t="s">
        <v>824</v>
      </c>
      <c r="B331" s="21" t="s">
        <v>588</v>
      </c>
      <c r="C331" s="21" t="s">
        <v>825</v>
      </c>
      <c r="D331" s="21" t="s">
        <v>245</v>
      </c>
      <c r="E331" s="22">
        <v>1</v>
      </c>
      <c r="F331" s="23">
        <v>1200</v>
      </c>
      <c r="G331" s="23">
        <v>40</v>
      </c>
      <c r="H331" s="21" t="s">
        <v>687</v>
      </c>
      <c r="I331" s="21" t="s">
        <v>826</v>
      </c>
      <c r="J331" s="21" t="s">
        <v>35</v>
      </c>
    </row>
    <row r="332" spans="1:10" ht="14.25" thickBot="1" x14ac:dyDescent="0.2">
      <c r="A332" s="21" t="s">
        <v>255</v>
      </c>
      <c r="B332" s="21" t="s">
        <v>256</v>
      </c>
      <c r="C332" s="21" t="s">
        <v>257</v>
      </c>
      <c r="D332" s="21" t="s">
        <v>245</v>
      </c>
      <c r="E332" s="22">
        <v>1</v>
      </c>
      <c r="F332" s="23">
        <v>180</v>
      </c>
      <c r="G332" s="23">
        <v>67</v>
      </c>
      <c r="H332" s="21" t="s">
        <v>258</v>
      </c>
      <c r="I332" s="21" t="s">
        <v>259</v>
      </c>
      <c r="J332" s="21" t="s">
        <v>35</v>
      </c>
    </row>
    <row r="333" spans="1:10" ht="14.25" thickBot="1" x14ac:dyDescent="0.2">
      <c r="A333" s="21" t="s">
        <v>260</v>
      </c>
      <c r="B333" s="21" t="s">
        <v>256</v>
      </c>
      <c r="C333" s="21" t="s">
        <v>257</v>
      </c>
      <c r="D333" s="21" t="s">
        <v>245</v>
      </c>
      <c r="E333" s="22">
        <v>1</v>
      </c>
      <c r="F333" s="23">
        <v>180</v>
      </c>
      <c r="G333" s="23">
        <v>67</v>
      </c>
      <c r="H333" s="21" t="s">
        <v>258</v>
      </c>
      <c r="I333" s="21" t="s">
        <v>259</v>
      </c>
      <c r="J333" s="21" t="s">
        <v>35</v>
      </c>
    </row>
    <row r="334" spans="1:10" ht="14.25" thickBot="1" x14ac:dyDescent="0.2">
      <c r="A334" s="21" t="s">
        <v>261</v>
      </c>
      <c r="B334" s="21" t="s">
        <v>262</v>
      </c>
      <c r="C334" s="21" t="s">
        <v>263</v>
      </c>
      <c r="D334" s="21" t="s">
        <v>245</v>
      </c>
      <c r="E334" s="22">
        <v>1</v>
      </c>
      <c r="F334" s="23">
        <v>268892</v>
      </c>
      <c r="G334" s="23">
        <v>0</v>
      </c>
      <c r="H334" s="21" t="s">
        <v>264</v>
      </c>
      <c r="I334" s="21" t="s">
        <v>265</v>
      </c>
      <c r="J334" s="21" t="s">
        <v>35</v>
      </c>
    </row>
    <row r="335" spans="1:10" ht="14.25" thickBot="1" x14ac:dyDescent="0.2">
      <c r="A335" s="21" t="s">
        <v>1116</v>
      </c>
      <c r="B335" s="21" t="s">
        <v>1117</v>
      </c>
      <c r="C335" s="21" t="s">
        <v>1118</v>
      </c>
      <c r="D335" s="21" t="s">
        <v>1119</v>
      </c>
      <c r="E335" s="22">
        <v>1</v>
      </c>
      <c r="F335" s="23">
        <v>3600</v>
      </c>
      <c r="G335" s="23">
        <v>270</v>
      </c>
      <c r="H335" s="21" t="s">
        <v>595</v>
      </c>
      <c r="I335" s="21" t="s">
        <v>1120</v>
      </c>
      <c r="J335" s="21" t="s">
        <v>35</v>
      </c>
    </row>
    <row r="336" spans="1:10" ht="14.25" thickBot="1" x14ac:dyDescent="0.2">
      <c r="A336" s="21" t="s">
        <v>1121</v>
      </c>
      <c r="B336" s="21" t="s">
        <v>222</v>
      </c>
      <c r="C336" s="21" t="s">
        <v>1122</v>
      </c>
      <c r="D336" s="21" t="s">
        <v>1123</v>
      </c>
      <c r="E336" s="22">
        <v>1</v>
      </c>
      <c r="F336" s="23">
        <v>4600</v>
      </c>
      <c r="G336" s="23">
        <v>0</v>
      </c>
      <c r="H336" s="21" t="s">
        <v>387</v>
      </c>
      <c r="I336" s="21" t="s">
        <v>1124</v>
      </c>
      <c r="J336" s="21" t="s">
        <v>35</v>
      </c>
    </row>
    <row r="337" spans="1:10" ht="14.25" thickBot="1" x14ac:dyDescent="0.2">
      <c r="A337" s="21" t="s">
        <v>602</v>
      </c>
      <c r="B337" s="21" t="s">
        <v>167</v>
      </c>
      <c r="C337" s="21" t="s">
        <v>603</v>
      </c>
      <c r="D337" s="21" t="s">
        <v>245</v>
      </c>
      <c r="E337" s="22">
        <v>1</v>
      </c>
      <c r="F337" s="23">
        <v>3100</v>
      </c>
      <c r="G337" s="23">
        <v>387.61</v>
      </c>
      <c r="H337" s="21" t="s">
        <v>264</v>
      </c>
      <c r="I337" s="21" t="s">
        <v>604</v>
      </c>
      <c r="J337" s="21" t="s">
        <v>35</v>
      </c>
    </row>
    <row r="338" spans="1:10" ht="14.25" thickBot="1" x14ac:dyDescent="0.2">
      <c r="A338" s="21" t="s">
        <v>605</v>
      </c>
      <c r="B338" s="21" t="s">
        <v>222</v>
      </c>
      <c r="C338" s="21" t="s">
        <v>606</v>
      </c>
      <c r="D338" s="21" t="s">
        <v>607</v>
      </c>
      <c r="E338" s="22">
        <v>1</v>
      </c>
      <c r="F338" s="23">
        <v>4900</v>
      </c>
      <c r="G338" s="23">
        <v>0</v>
      </c>
      <c r="H338" s="21" t="s">
        <v>264</v>
      </c>
      <c r="I338" s="21" t="s">
        <v>604</v>
      </c>
      <c r="J338" s="21" t="s">
        <v>35</v>
      </c>
    </row>
    <row r="339" spans="1:10" ht="14.25" thickBot="1" x14ac:dyDescent="0.2">
      <c r="A339" s="21" t="s">
        <v>1125</v>
      </c>
      <c r="B339" s="21" t="s">
        <v>1126</v>
      </c>
      <c r="C339" s="21" t="s">
        <v>1127</v>
      </c>
      <c r="D339" s="21" t="s">
        <v>245</v>
      </c>
      <c r="E339" s="22">
        <v>1</v>
      </c>
      <c r="F339" s="23">
        <v>9900</v>
      </c>
      <c r="G339" s="23">
        <v>1732.5</v>
      </c>
      <c r="H339" s="21" t="s">
        <v>88</v>
      </c>
      <c r="I339" s="21" t="s">
        <v>694</v>
      </c>
      <c r="J339" s="21" t="s">
        <v>35</v>
      </c>
    </row>
    <row r="340" spans="1:10" ht="14.25" thickBot="1" x14ac:dyDescent="0.2">
      <c r="A340" s="21" t="s">
        <v>1128</v>
      </c>
      <c r="B340" s="21" t="s">
        <v>511</v>
      </c>
      <c r="C340" s="21" t="s">
        <v>591</v>
      </c>
      <c r="D340" s="21" t="s">
        <v>245</v>
      </c>
      <c r="E340" s="22">
        <v>1</v>
      </c>
      <c r="F340" s="23">
        <v>4800</v>
      </c>
      <c r="G340" s="23">
        <v>840</v>
      </c>
      <c r="H340" s="21" t="s">
        <v>88</v>
      </c>
      <c r="I340" s="21" t="s">
        <v>694</v>
      </c>
      <c r="J340" s="21" t="s">
        <v>35</v>
      </c>
    </row>
    <row r="341" spans="1:10" ht="14.25" thickBot="1" x14ac:dyDescent="0.2">
      <c r="A341" s="21" t="s">
        <v>1290</v>
      </c>
      <c r="B341" s="21" t="s">
        <v>127</v>
      </c>
      <c r="C341" s="21" t="s">
        <v>1291</v>
      </c>
      <c r="D341" s="21" t="s">
        <v>245</v>
      </c>
      <c r="E341" s="22">
        <v>1</v>
      </c>
      <c r="F341" s="23">
        <v>2450</v>
      </c>
      <c r="G341" s="23">
        <v>510.31</v>
      </c>
      <c r="H341" s="21" t="s">
        <v>269</v>
      </c>
      <c r="I341" s="21" t="s">
        <v>1292</v>
      </c>
      <c r="J341" s="21" t="s">
        <v>35</v>
      </c>
    </row>
    <row r="342" spans="1:10" ht="14.25" thickBot="1" x14ac:dyDescent="0.2">
      <c r="A342" s="21" t="s">
        <v>1293</v>
      </c>
      <c r="B342" s="21" t="s">
        <v>747</v>
      </c>
      <c r="C342" s="21" t="s">
        <v>748</v>
      </c>
      <c r="D342" s="21" t="s">
        <v>245</v>
      </c>
      <c r="E342" s="22">
        <v>1</v>
      </c>
      <c r="F342" s="23">
        <v>4800</v>
      </c>
      <c r="G342" s="23">
        <v>0</v>
      </c>
      <c r="H342" s="21" t="s">
        <v>88</v>
      </c>
      <c r="I342" s="21" t="s">
        <v>1294</v>
      </c>
      <c r="J342" s="21" t="s">
        <v>35</v>
      </c>
    </row>
    <row r="343" spans="1:10" ht="14.25" thickBot="1" x14ac:dyDescent="0.2">
      <c r="A343" s="21" t="s">
        <v>912</v>
      </c>
      <c r="B343" s="21" t="s">
        <v>913</v>
      </c>
      <c r="C343" s="21" t="s">
        <v>914</v>
      </c>
      <c r="D343" s="21" t="s">
        <v>915</v>
      </c>
      <c r="E343" s="22">
        <v>1</v>
      </c>
      <c r="F343" s="23">
        <v>1600</v>
      </c>
      <c r="G343" s="23">
        <v>0</v>
      </c>
      <c r="H343" s="21" t="s">
        <v>288</v>
      </c>
      <c r="I343" s="21" t="s">
        <v>705</v>
      </c>
      <c r="J343" s="21" t="s">
        <v>35</v>
      </c>
    </row>
    <row r="344" spans="1:10" ht="14.25" thickBot="1" x14ac:dyDescent="0.2">
      <c r="A344" s="21" t="s">
        <v>1138</v>
      </c>
      <c r="B344" s="21" t="s">
        <v>222</v>
      </c>
      <c r="C344" s="21" t="s">
        <v>1139</v>
      </c>
      <c r="D344" s="21" t="s">
        <v>1140</v>
      </c>
      <c r="E344" s="22">
        <v>1</v>
      </c>
      <c r="F344" s="23">
        <v>3699</v>
      </c>
      <c r="G344" s="23">
        <v>0</v>
      </c>
      <c r="H344" s="21" t="s">
        <v>121</v>
      </c>
      <c r="I344" s="21" t="s">
        <v>1141</v>
      </c>
      <c r="J344" s="21" t="s">
        <v>35</v>
      </c>
    </row>
    <row r="345" spans="1:10" ht="14.25" thickBot="1" x14ac:dyDescent="0.2">
      <c r="A345" s="21" t="s">
        <v>1142</v>
      </c>
      <c r="B345" s="21" t="s">
        <v>542</v>
      </c>
      <c r="C345" s="21" t="s">
        <v>1143</v>
      </c>
      <c r="D345" s="21" t="s">
        <v>1144</v>
      </c>
      <c r="E345" s="22">
        <v>1</v>
      </c>
      <c r="F345" s="23">
        <v>3185</v>
      </c>
      <c r="G345" s="23">
        <v>0</v>
      </c>
      <c r="H345" s="21" t="s">
        <v>886</v>
      </c>
      <c r="I345" s="21" t="s">
        <v>1145</v>
      </c>
      <c r="J345" s="21" t="s">
        <v>35</v>
      </c>
    </row>
    <row r="346" spans="1:10" ht="14.25" thickBot="1" x14ac:dyDescent="0.2">
      <c r="A346" s="21" t="s">
        <v>1146</v>
      </c>
      <c r="B346" s="21" t="s">
        <v>542</v>
      </c>
      <c r="C346" s="21" t="s">
        <v>1147</v>
      </c>
      <c r="D346" s="21" t="s">
        <v>1148</v>
      </c>
      <c r="E346" s="22">
        <v>1</v>
      </c>
      <c r="F346" s="23">
        <v>2899</v>
      </c>
      <c r="G346" s="23">
        <v>0</v>
      </c>
      <c r="H346" s="21" t="s">
        <v>886</v>
      </c>
      <c r="I346" s="21" t="s">
        <v>1145</v>
      </c>
      <c r="J346" s="21" t="s">
        <v>35</v>
      </c>
    </row>
    <row r="347" spans="1:10" ht="14.25" thickBot="1" x14ac:dyDescent="0.2">
      <c r="A347" s="21" t="s">
        <v>1299</v>
      </c>
      <c r="B347" s="21" t="s">
        <v>143</v>
      </c>
      <c r="C347" s="21" t="s">
        <v>1300</v>
      </c>
      <c r="D347" s="21" t="s">
        <v>1301</v>
      </c>
      <c r="E347" s="22">
        <v>1</v>
      </c>
      <c r="F347" s="23">
        <v>8577</v>
      </c>
      <c r="G347" s="23">
        <v>0</v>
      </c>
      <c r="H347" s="21" t="s">
        <v>636</v>
      </c>
      <c r="I347" s="21" t="s">
        <v>1302</v>
      </c>
      <c r="J347" s="21" t="s">
        <v>35</v>
      </c>
    </row>
    <row r="348" spans="1:10" ht="14.25" thickBot="1" x14ac:dyDescent="0.2">
      <c r="A348" s="21" t="s">
        <v>1263</v>
      </c>
      <c r="B348" s="21" t="s">
        <v>673</v>
      </c>
      <c r="C348" s="21" t="s">
        <v>674</v>
      </c>
      <c r="D348" s="21" t="s">
        <v>245</v>
      </c>
      <c r="E348" s="22">
        <v>1</v>
      </c>
      <c r="F348" s="23">
        <v>6900</v>
      </c>
      <c r="G348" s="23">
        <v>0</v>
      </c>
      <c r="H348" s="21" t="s">
        <v>403</v>
      </c>
      <c r="I348" s="21" t="s">
        <v>1188</v>
      </c>
      <c r="J348" s="21" t="s">
        <v>35</v>
      </c>
    </row>
    <row r="349" spans="1:10" ht="14.25" thickBot="1" x14ac:dyDescent="0.2">
      <c r="A349" s="21" t="s">
        <v>1189</v>
      </c>
      <c r="B349" s="21" t="s">
        <v>1190</v>
      </c>
      <c r="C349" s="21" t="s">
        <v>1191</v>
      </c>
      <c r="D349" s="21" t="s">
        <v>245</v>
      </c>
      <c r="E349" s="22">
        <v>1</v>
      </c>
      <c r="F349" s="23">
        <v>1150</v>
      </c>
      <c r="G349" s="23">
        <v>363.95</v>
      </c>
      <c r="H349" s="21" t="s">
        <v>269</v>
      </c>
      <c r="I349" s="21" t="s">
        <v>1192</v>
      </c>
      <c r="J349" s="21" t="s">
        <v>35</v>
      </c>
    </row>
    <row r="350" spans="1:10" ht="14.25" thickBot="1" x14ac:dyDescent="0.2">
      <c r="A350" s="21" t="s">
        <v>1193</v>
      </c>
      <c r="B350" s="21" t="s">
        <v>1190</v>
      </c>
      <c r="C350" s="21" t="s">
        <v>1191</v>
      </c>
      <c r="D350" s="21" t="s">
        <v>245</v>
      </c>
      <c r="E350" s="22">
        <v>1</v>
      </c>
      <c r="F350" s="23">
        <v>1150</v>
      </c>
      <c r="G350" s="23">
        <v>363.95</v>
      </c>
      <c r="H350" s="21" t="s">
        <v>269</v>
      </c>
      <c r="I350" s="21" t="s">
        <v>1192</v>
      </c>
      <c r="J350" s="21" t="s">
        <v>35</v>
      </c>
    </row>
    <row r="351" spans="1:10" ht="14.25" thickBot="1" x14ac:dyDescent="0.2">
      <c r="A351" s="21" t="s">
        <v>1194</v>
      </c>
      <c r="B351" s="21" t="s">
        <v>1190</v>
      </c>
      <c r="C351" s="21" t="s">
        <v>1191</v>
      </c>
      <c r="D351" s="21" t="s">
        <v>245</v>
      </c>
      <c r="E351" s="22">
        <v>1</v>
      </c>
      <c r="F351" s="23">
        <v>1150</v>
      </c>
      <c r="G351" s="23">
        <v>363.95</v>
      </c>
      <c r="H351" s="21" t="s">
        <v>269</v>
      </c>
      <c r="I351" s="21" t="s">
        <v>1192</v>
      </c>
      <c r="J351" s="21" t="s">
        <v>35</v>
      </c>
    </row>
    <row r="352" spans="1:10" ht="14.25" thickBot="1" x14ac:dyDescent="0.2">
      <c r="A352" s="21" t="s">
        <v>1195</v>
      </c>
      <c r="B352" s="21" t="s">
        <v>1190</v>
      </c>
      <c r="C352" s="21" t="s">
        <v>1191</v>
      </c>
      <c r="D352" s="21" t="s">
        <v>245</v>
      </c>
      <c r="E352" s="22">
        <v>1</v>
      </c>
      <c r="F352" s="23">
        <v>1150</v>
      </c>
      <c r="G352" s="23">
        <v>363.95</v>
      </c>
      <c r="H352" s="21" t="s">
        <v>269</v>
      </c>
      <c r="I352" s="21" t="s">
        <v>1192</v>
      </c>
      <c r="J352" s="21" t="s">
        <v>35</v>
      </c>
    </row>
    <row r="353" spans="1:10" ht="14.25" thickBot="1" x14ac:dyDescent="0.2">
      <c r="A353" s="21" t="s">
        <v>1196</v>
      </c>
      <c r="B353" s="21" t="s">
        <v>1190</v>
      </c>
      <c r="C353" s="21" t="s">
        <v>1191</v>
      </c>
      <c r="D353" s="21" t="s">
        <v>245</v>
      </c>
      <c r="E353" s="22">
        <v>1</v>
      </c>
      <c r="F353" s="23">
        <v>1150</v>
      </c>
      <c r="G353" s="23">
        <v>363.95</v>
      </c>
      <c r="H353" s="21" t="s">
        <v>269</v>
      </c>
      <c r="I353" s="21" t="s">
        <v>1192</v>
      </c>
      <c r="J353" s="21" t="s">
        <v>35</v>
      </c>
    </row>
    <row r="354" spans="1:10" ht="14.25" thickBot="1" x14ac:dyDescent="0.2">
      <c r="A354" s="21" t="s">
        <v>1197</v>
      </c>
      <c r="B354" s="21" t="s">
        <v>588</v>
      </c>
      <c r="C354" s="21" t="s">
        <v>825</v>
      </c>
      <c r="D354" s="21" t="s">
        <v>245</v>
      </c>
      <c r="E354" s="22">
        <v>1</v>
      </c>
      <c r="F354" s="23">
        <v>1550</v>
      </c>
      <c r="G354" s="23">
        <v>491.05</v>
      </c>
      <c r="H354" s="21" t="s">
        <v>117</v>
      </c>
      <c r="I354" s="21" t="s">
        <v>1198</v>
      </c>
      <c r="J354" s="21" t="s">
        <v>35</v>
      </c>
    </row>
    <row r="355" spans="1:10" ht="14.25" thickBot="1" x14ac:dyDescent="0.2">
      <c r="A355" s="21" t="s">
        <v>1199</v>
      </c>
      <c r="B355" s="21" t="s">
        <v>1200</v>
      </c>
      <c r="C355" s="21" t="s">
        <v>1201</v>
      </c>
      <c r="D355" s="21" t="s">
        <v>1202</v>
      </c>
      <c r="E355" s="22">
        <v>1</v>
      </c>
      <c r="F355" s="23">
        <v>4300</v>
      </c>
      <c r="G355" s="23">
        <v>0</v>
      </c>
      <c r="H355" s="21" t="s">
        <v>104</v>
      </c>
      <c r="I355" s="21" t="s">
        <v>1203</v>
      </c>
      <c r="J355" s="21" t="s">
        <v>35</v>
      </c>
    </row>
    <row r="356" spans="1:10" ht="14.25" thickBot="1" x14ac:dyDescent="0.2">
      <c r="A356" s="21" t="s">
        <v>1204</v>
      </c>
      <c r="B356" s="21" t="s">
        <v>1205</v>
      </c>
      <c r="C356" s="21" t="s">
        <v>1206</v>
      </c>
      <c r="D356" s="21" t="s">
        <v>245</v>
      </c>
      <c r="E356" s="22">
        <v>1</v>
      </c>
      <c r="F356" s="23">
        <v>3080</v>
      </c>
      <c r="G356" s="23">
        <v>1103.56</v>
      </c>
      <c r="H356" s="21" t="s">
        <v>104</v>
      </c>
      <c r="I356" s="21" t="s">
        <v>1207</v>
      </c>
      <c r="J356" s="21" t="s">
        <v>35</v>
      </c>
    </row>
    <row r="357" spans="1:10" ht="14.25" thickBot="1" x14ac:dyDescent="0.2">
      <c r="A357" s="21" t="s">
        <v>940</v>
      </c>
      <c r="B357" s="21" t="s">
        <v>941</v>
      </c>
      <c r="C357" s="21" t="s">
        <v>942</v>
      </c>
      <c r="D357" s="21" t="s">
        <v>245</v>
      </c>
      <c r="E357" s="22">
        <v>1</v>
      </c>
      <c r="F357" s="23">
        <v>2800</v>
      </c>
      <c r="G357" s="23">
        <v>0</v>
      </c>
      <c r="H357" s="21" t="s">
        <v>898</v>
      </c>
      <c r="I357" s="21" t="s">
        <v>943</v>
      </c>
      <c r="J357" s="21" t="s">
        <v>35</v>
      </c>
    </row>
    <row r="358" spans="1:10" ht="14.25" thickBot="1" x14ac:dyDescent="0.2">
      <c r="A358" s="21" t="s">
        <v>903</v>
      </c>
      <c r="B358" s="21" t="s">
        <v>904</v>
      </c>
      <c r="C358" s="21" t="s">
        <v>905</v>
      </c>
      <c r="D358" s="21" t="s">
        <v>245</v>
      </c>
      <c r="E358" s="22">
        <v>1</v>
      </c>
      <c r="F358" s="23">
        <v>39000</v>
      </c>
      <c r="G358" s="23">
        <v>0</v>
      </c>
      <c r="H358" s="21" t="s">
        <v>230</v>
      </c>
      <c r="I358" s="21" t="s">
        <v>906</v>
      </c>
      <c r="J358" s="21" t="s">
        <v>35</v>
      </c>
    </row>
    <row r="359" spans="1:10" ht="14.25" thickBot="1" x14ac:dyDescent="0.2">
      <c r="A359" s="21" t="s">
        <v>1321</v>
      </c>
      <c r="B359" s="21" t="s">
        <v>1322</v>
      </c>
      <c r="C359" s="21" t="s">
        <v>942</v>
      </c>
      <c r="D359" s="21" t="s">
        <v>1323</v>
      </c>
      <c r="E359" s="22">
        <v>1</v>
      </c>
      <c r="F359" s="23">
        <v>3158</v>
      </c>
      <c r="G359" s="23">
        <v>0</v>
      </c>
      <c r="H359" s="21" t="s">
        <v>104</v>
      </c>
      <c r="I359" s="21" t="s">
        <v>1324</v>
      </c>
      <c r="J359" s="21" t="s">
        <v>35</v>
      </c>
    </row>
    <row r="360" spans="1:10" ht="14.25" thickBot="1" x14ac:dyDescent="0.2">
      <c r="A360" s="21" t="s">
        <v>1325</v>
      </c>
      <c r="B360" s="21" t="s">
        <v>1322</v>
      </c>
      <c r="C360" s="21" t="s">
        <v>1326</v>
      </c>
      <c r="D360" s="21" t="s">
        <v>1323</v>
      </c>
      <c r="E360" s="22">
        <v>1</v>
      </c>
      <c r="F360" s="23">
        <v>2738</v>
      </c>
      <c r="G360" s="23">
        <v>0</v>
      </c>
      <c r="H360" s="21" t="s">
        <v>104</v>
      </c>
      <c r="I360" s="21" t="s">
        <v>1324</v>
      </c>
      <c r="J360" s="21" t="s">
        <v>35</v>
      </c>
    </row>
    <row r="361" spans="1:10" ht="14.25" thickBot="1" x14ac:dyDescent="0.2">
      <c r="A361" s="21" t="s">
        <v>1171</v>
      </c>
      <c r="B361" s="21" t="s">
        <v>91</v>
      </c>
      <c r="C361" s="21" t="s">
        <v>1172</v>
      </c>
      <c r="D361" s="21" t="s">
        <v>245</v>
      </c>
      <c r="E361" s="22">
        <v>1</v>
      </c>
      <c r="F361" s="23">
        <v>1099</v>
      </c>
      <c r="G361" s="23">
        <v>668.83</v>
      </c>
      <c r="H361" s="21" t="s">
        <v>88</v>
      </c>
      <c r="I361" s="21" t="s">
        <v>1173</v>
      </c>
      <c r="J361" s="21" t="s">
        <v>35</v>
      </c>
    </row>
    <row r="362" spans="1:10" ht="14.25" thickBot="1" x14ac:dyDescent="0.2">
      <c r="A362" s="21" t="s">
        <v>1168</v>
      </c>
      <c r="B362" s="21" t="s">
        <v>511</v>
      </c>
      <c r="C362" s="21" t="s">
        <v>591</v>
      </c>
      <c r="D362" s="21" t="s">
        <v>1169</v>
      </c>
      <c r="E362" s="22">
        <v>1</v>
      </c>
      <c r="F362" s="23">
        <v>3860</v>
      </c>
      <c r="G362" s="23">
        <v>2315.89</v>
      </c>
      <c r="H362" s="21" t="s">
        <v>202</v>
      </c>
      <c r="I362" s="21" t="s">
        <v>1170</v>
      </c>
      <c r="J362" s="21" t="s">
        <v>35</v>
      </c>
    </row>
    <row r="363" spans="1:10" ht="14.25" thickBot="1" x14ac:dyDescent="0.2">
      <c r="A363" s="21" t="s">
        <v>1281</v>
      </c>
      <c r="B363" s="21" t="s">
        <v>1282</v>
      </c>
      <c r="C363" s="21" t="s">
        <v>1283</v>
      </c>
      <c r="D363" s="21" t="s">
        <v>1284</v>
      </c>
      <c r="E363" s="22">
        <v>1</v>
      </c>
      <c r="F363" s="23">
        <v>1199</v>
      </c>
      <c r="G363" s="23">
        <v>919.28</v>
      </c>
      <c r="H363" s="21" t="s">
        <v>117</v>
      </c>
      <c r="I363" s="21" t="s">
        <v>1285</v>
      </c>
      <c r="J363" s="21" t="s">
        <v>35</v>
      </c>
    </row>
    <row r="364" spans="1:10" ht="14.25" thickBot="1" x14ac:dyDescent="0.2">
      <c r="A364" s="21" t="s">
        <v>1174</v>
      </c>
      <c r="B364" s="21" t="s">
        <v>1175</v>
      </c>
      <c r="C364" s="21" t="s">
        <v>1176</v>
      </c>
      <c r="D364" s="21" t="s">
        <v>245</v>
      </c>
      <c r="E364" s="22">
        <v>1</v>
      </c>
      <c r="F364" s="23">
        <v>2600</v>
      </c>
      <c r="G364" s="23">
        <v>1603.4</v>
      </c>
      <c r="H364" s="21" t="s">
        <v>1177</v>
      </c>
      <c r="I364" s="21" t="s">
        <v>1178</v>
      </c>
      <c r="J364" s="21" t="s">
        <v>35</v>
      </c>
    </row>
    <row r="365" spans="1:10" ht="14.25" thickBot="1" x14ac:dyDescent="0.2">
      <c r="A365" s="21" t="s">
        <v>926</v>
      </c>
      <c r="B365" s="21" t="s">
        <v>222</v>
      </c>
      <c r="C365" s="21" t="s">
        <v>334</v>
      </c>
      <c r="D365" s="21" t="s">
        <v>927</v>
      </c>
      <c r="E365" s="22">
        <v>1</v>
      </c>
      <c r="F365" s="23">
        <v>4100</v>
      </c>
      <c r="G365" s="23">
        <v>0</v>
      </c>
      <c r="H365" s="21" t="s">
        <v>264</v>
      </c>
      <c r="I365" s="21" t="s">
        <v>928</v>
      </c>
      <c r="J365" s="21" t="s">
        <v>35</v>
      </c>
    </row>
    <row r="366" spans="1:10" ht="14.25" thickBot="1" x14ac:dyDescent="0.2">
      <c r="A366" s="21" t="s">
        <v>1033</v>
      </c>
      <c r="B366" s="21" t="s">
        <v>313</v>
      </c>
      <c r="C366" s="21" t="s">
        <v>1034</v>
      </c>
      <c r="D366" s="21" t="s">
        <v>245</v>
      </c>
      <c r="E366" s="22">
        <v>1</v>
      </c>
      <c r="F366" s="23">
        <v>19140</v>
      </c>
      <c r="G366" s="23">
        <v>6220.5</v>
      </c>
      <c r="H366" s="21" t="s">
        <v>170</v>
      </c>
      <c r="I366" s="21" t="s">
        <v>1035</v>
      </c>
      <c r="J366" s="21" t="s">
        <v>35</v>
      </c>
    </row>
    <row r="367" spans="1:10" ht="14.25" thickBot="1" x14ac:dyDescent="0.2">
      <c r="A367" s="21" t="s">
        <v>1062</v>
      </c>
      <c r="B367" s="21" t="s">
        <v>945</v>
      </c>
      <c r="C367" s="21" t="s">
        <v>1063</v>
      </c>
      <c r="D367" s="21" t="s">
        <v>245</v>
      </c>
      <c r="E367" s="22">
        <v>1</v>
      </c>
      <c r="F367" s="23">
        <v>19500</v>
      </c>
      <c r="G367" s="23">
        <v>0</v>
      </c>
      <c r="H367" s="21" t="s">
        <v>896</v>
      </c>
      <c r="I367" s="21" t="s">
        <v>1064</v>
      </c>
      <c r="J367" s="21" t="s">
        <v>35</v>
      </c>
    </row>
    <row r="368" spans="1:10" ht="14.25" thickBot="1" x14ac:dyDescent="0.2">
      <c r="A368" s="21" t="s">
        <v>1069</v>
      </c>
      <c r="B368" s="21" t="s">
        <v>1012</v>
      </c>
      <c r="C368" s="21" t="s">
        <v>1070</v>
      </c>
      <c r="D368" s="21" t="s">
        <v>245</v>
      </c>
      <c r="E368" s="22">
        <v>1</v>
      </c>
      <c r="F368" s="23">
        <v>20100</v>
      </c>
      <c r="G368" s="23">
        <v>4020</v>
      </c>
      <c r="H368" s="21" t="s">
        <v>269</v>
      </c>
      <c r="I368" s="21" t="s">
        <v>1071</v>
      </c>
      <c r="J368" s="21" t="s">
        <v>35</v>
      </c>
    </row>
    <row r="369" spans="1:10" ht="14.25" thickBot="1" x14ac:dyDescent="0.2">
      <c r="A369" s="21" t="s">
        <v>1072</v>
      </c>
      <c r="B369" s="21" t="s">
        <v>1012</v>
      </c>
      <c r="C369" s="21" t="s">
        <v>1070</v>
      </c>
      <c r="D369" s="21" t="s">
        <v>245</v>
      </c>
      <c r="E369" s="22">
        <v>1</v>
      </c>
      <c r="F369" s="23">
        <v>20100</v>
      </c>
      <c r="G369" s="23">
        <v>4020</v>
      </c>
      <c r="H369" s="21" t="s">
        <v>269</v>
      </c>
      <c r="I369" s="21" t="s">
        <v>1071</v>
      </c>
      <c r="J369" s="21" t="s">
        <v>35</v>
      </c>
    </row>
    <row r="370" spans="1:10" ht="14.25" thickBot="1" x14ac:dyDescent="0.2">
      <c r="A370" s="21" t="s">
        <v>1278</v>
      </c>
      <c r="B370" s="21" t="s">
        <v>91</v>
      </c>
      <c r="C370" s="21" t="s">
        <v>1215</v>
      </c>
      <c r="D370" s="21" t="s">
        <v>1279</v>
      </c>
      <c r="E370" s="22">
        <v>1</v>
      </c>
      <c r="F370" s="23">
        <v>1387.98</v>
      </c>
      <c r="G370" s="23">
        <v>948.34</v>
      </c>
      <c r="H370" s="21" t="s">
        <v>88</v>
      </c>
      <c r="I370" s="21" t="s">
        <v>1280</v>
      </c>
      <c r="J370" s="21" t="s">
        <v>35</v>
      </c>
    </row>
    <row r="371" spans="1:10" ht="14.25" thickBot="1" x14ac:dyDescent="0.2">
      <c r="A371" s="21" t="s">
        <v>1008</v>
      </c>
      <c r="B371" s="21" t="s">
        <v>86</v>
      </c>
      <c r="C371" s="21" t="s">
        <v>1009</v>
      </c>
      <c r="D371" s="21" t="s">
        <v>245</v>
      </c>
      <c r="E371" s="22">
        <v>1</v>
      </c>
      <c r="F371" s="23">
        <v>9500</v>
      </c>
      <c r="G371" s="23">
        <v>0</v>
      </c>
      <c r="H371" s="21" t="s">
        <v>500</v>
      </c>
      <c r="I371" s="21" t="s">
        <v>1010</v>
      </c>
      <c r="J371" s="21" t="s">
        <v>35</v>
      </c>
    </row>
    <row r="372" spans="1:10" ht="14.25" thickBot="1" x14ac:dyDescent="0.2">
      <c r="A372" s="21" t="s">
        <v>1335</v>
      </c>
      <c r="B372" s="21" t="s">
        <v>481</v>
      </c>
      <c r="C372" s="21" t="s">
        <v>1336</v>
      </c>
      <c r="D372" s="21" t="s">
        <v>245</v>
      </c>
      <c r="E372" s="22">
        <v>1</v>
      </c>
      <c r="F372" s="23">
        <v>1870</v>
      </c>
      <c r="G372" s="23">
        <v>981.86</v>
      </c>
      <c r="H372" s="21" t="s">
        <v>1337</v>
      </c>
      <c r="I372" s="21" t="s">
        <v>1338</v>
      </c>
      <c r="J372" s="21" t="s">
        <v>35</v>
      </c>
    </row>
    <row r="373" spans="1:10" ht="14.25" thickBot="1" x14ac:dyDescent="0.2">
      <c r="A373" s="21" t="s">
        <v>1339</v>
      </c>
      <c r="B373" s="21" t="s">
        <v>481</v>
      </c>
      <c r="C373" s="21" t="s">
        <v>1336</v>
      </c>
      <c r="D373" s="21" t="s">
        <v>245</v>
      </c>
      <c r="E373" s="22">
        <v>1</v>
      </c>
      <c r="F373" s="23">
        <v>1870</v>
      </c>
      <c r="G373" s="23">
        <v>981.86</v>
      </c>
      <c r="H373" s="21" t="s">
        <v>1337</v>
      </c>
      <c r="I373" s="21" t="s">
        <v>1338</v>
      </c>
      <c r="J373" s="21" t="s">
        <v>35</v>
      </c>
    </row>
    <row r="374" spans="1:10" ht="14.25" thickBot="1" x14ac:dyDescent="0.2">
      <c r="A374" s="21" t="s">
        <v>1327</v>
      </c>
      <c r="B374" s="21" t="s">
        <v>86</v>
      </c>
      <c r="C374" s="21" t="s">
        <v>1328</v>
      </c>
      <c r="D374" s="21" t="s">
        <v>245</v>
      </c>
      <c r="E374" s="22">
        <v>1</v>
      </c>
      <c r="F374" s="23">
        <v>2000</v>
      </c>
      <c r="G374" s="23">
        <v>533.44000000000005</v>
      </c>
      <c r="H374" s="21" t="s">
        <v>117</v>
      </c>
      <c r="I374" s="21" t="s">
        <v>1329</v>
      </c>
      <c r="J374" s="21" t="s">
        <v>35</v>
      </c>
    </row>
    <row r="375" spans="1:10" ht="14.25" thickBot="1" x14ac:dyDescent="0.2">
      <c r="A375" s="21" t="s">
        <v>1330</v>
      </c>
      <c r="B375" s="21" t="s">
        <v>1331</v>
      </c>
      <c r="C375" s="21" t="s">
        <v>1332</v>
      </c>
      <c r="D375" s="21" t="s">
        <v>1333</v>
      </c>
      <c r="E375" s="22">
        <v>1</v>
      </c>
      <c r="F375" s="23">
        <v>5300</v>
      </c>
      <c r="G375" s="23">
        <v>1678.44</v>
      </c>
      <c r="H375" s="21" t="s">
        <v>788</v>
      </c>
      <c r="I375" s="21" t="s">
        <v>1334</v>
      </c>
      <c r="J375" s="21" t="s">
        <v>35</v>
      </c>
    </row>
    <row r="376" spans="1:10" ht="14.25" thickBot="1" x14ac:dyDescent="0.2">
      <c r="A376" s="21" t="s">
        <v>617</v>
      </c>
      <c r="B376" s="21" t="s">
        <v>362</v>
      </c>
      <c r="C376" s="21" t="s">
        <v>618</v>
      </c>
      <c r="D376" s="21" t="s">
        <v>245</v>
      </c>
      <c r="E376" s="22">
        <v>1</v>
      </c>
      <c r="F376" s="23">
        <v>1250</v>
      </c>
      <c r="G376" s="23">
        <v>0</v>
      </c>
      <c r="H376" s="21" t="s">
        <v>615</v>
      </c>
      <c r="I376" s="21" t="s">
        <v>616</v>
      </c>
      <c r="J376" s="21" t="s">
        <v>35</v>
      </c>
    </row>
    <row r="377" spans="1:10" ht="14.25" thickBot="1" x14ac:dyDescent="0.2">
      <c r="A377" s="21" t="s">
        <v>911</v>
      </c>
      <c r="B377" s="21" t="s">
        <v>362</v>
      </c>
      <c r="C377" s="21" t="s">
        <v>618</v>
      </c>
      <c r="D377" s="21" t="s">
        <v>245</v>
      </c>
      <c r="E377" s="22">
        <v>1</v>
      </c>
      <c r="F377" s="23">
        <v>1250</v>
      </c>
      <c r="G377" s="23">
        <v>0</v>
      </c>
      <c r="H377" s="21" t="s">
        <v>615</v>
      </c>
      <c r="I377" s="21" t="s">
        <v>616</v>
      </c>
      <c r="J377" s="21" t="s">
        <v>35</v>
      </c>
    </row>
    <row r="378" spans="1:10" ht="14.25" thickBot="1" x14ac:dyDescent="0.2">
      <c r="A378" s="21" t="s">
        <v>702</v>
      </c>
      <c r="B378" s="21" t="s">
        <v>703</v>
      </c>
      <c r="C378" s="21" t="s">
        <v>704</v>
      </c>
      <c r="D378" s="21" t="s">
        <v>245</v>
      </c>
      <c r="E378" s="22">
        <v>1</v>
      </c>
      <c r="F378" s="23">
        <v>33000</v>
      </c>
      <c r="G378" s="23">
        <v>0</v>
      </c>
      <c r="H378" s="21" t="s">
        <v>403</v>
      </c>
      <c r="I378" s="21" t="s">
        <v>705</v>
      </c>
      <c r="J378" s="21" t="s">
        <v>35</v>
      </c>
    </row>
    <row r="379" spans="1:10" ht="14.25" thickBot="1" x14ac:dyDescent="0.2">
      <c r="A379" s="21" t="s">
        <v>706</v>
      </c>
      <c r="B379" s="21" t="s">
        <v>707</v>
      </c>
      <c r="C379" s="21" t="s">
        <v>708</v>
      </c>
      <c r="D379" s="21" t="s">
        <v>245</v>
      </c>
      <c r="E379" s="22">
        <v>1</v>
      </c>
      <c r="F379" s="23">
        <v>17499</v>
      </c>
      <c r="G379" s="23">
        <v>0</v>
      </c>
      <c r="H379" s="21" t="s">
        <v>403</v>
      </c>
      <c r="I379" s="21" t="s">
        <v>705</v>
      </c>
      <c r="J379" s="21" t="s">
        <v>35</v>
      </c>
    </row>
    <row r="380" spans="1:10" ht="14.25" thickBot="1" x14ac:dyDescent="0.2">
      <c r="A380" s="21" t="s">
        <v>1179</v>
      </c>
      <c r="B380" s="21" t="s">
        <v>1180</v>
      </c>
      <c r="C380" s="21" t="s">
        <v>1181</v>
      </c>
      <c r="D380" s="21" t="s">
        <v>245</v>
      </c>
      <c r="E380" s="22">
        <v>1</v>
      </c>
      <c r="F380" s="23">
        <v>3700</v>
      </c>
      <c r="G380" s="23">
        <v>0</v>
      </c>
      <c r="H380" s="21" t="s">
        <v>88</v>
      </c>
      <c r="I380" s="21" t="s">
        <v>1182</v>
      </c>
      <c r="J380" s="21" t="s">
        <v>35</v>
      </c>
    </row>
    <row r="381" spans="1:10" ht="14.25" thickBot="1" x14ac:dyDescent="0.2">
      <c r="A381" s="21" t="s">
        <v>1183</v>
      </c>
      <c r="B381" s="21" t="s">
        <v>1180</v>
      </c>
      <c r="C381" s="21" t="s">
        <v>1181</v>
      </c>
      <c r="D381" s="21" t="s">
        <v>245</v>
      </c>
      <c r="E381" s="22">
        <v>1</v>
      </c>
      <c r="F381" s="23">
        <v>3700</v>
      </c>
      <c r="G381" s="23">
        <v>0</v>
      </c>
      <c r="H381" s="21" t="s">
        <v>88</v>
      </c>
      <c r="I381" s="21" t="s">
        <v>1182</v>
      </c>
      <c r="J381" s="21" t="s">
        <v>35</v>
      </c>
    </row>
    <row r="382" spans="1:10" ht="14.25" thickBot="1" x14ac:dyDescent="0.2">
      <c r="A382" s="21" t="s">
        <v>1149</v>
      </c>
      <c r="B382" s="21" t="s">
        <v>1150</v>
      </c>
      <c r="C382" s="21" t="s">
        <v>1151</v>
      </c>
      <c r="D382" s="21" t="s">
        <v>1152</v>
      </c>
      <c r="E382" s="22">
        <v>1</v>
      </c>
      <c r="F382" s="23">
        <v>41200</v>
      </c>
      <c r="G382" s="23">
        <v>0</v>
      </c>
      <c r="H382" s="21" t="s">
        <v>455</v>
      </c>
      <c r="I382" s="21" t="s">
        <v>1153</v>
      </c>
      <c r="J382" s="21" t="s">
        <v>35</v>
      </c>
    </row>
    <row r="383" spans="1:10" ht="14.25" thickBot="1" x14ac:dyDescent="0.2">
      <c r="A383" s="21" t="s">
        <v>973</v>
      </c>
      <c r="B383" s="21" t="s">
        <v>974</v>
      </c>
      <c r="C383" s="21" t="s">
        <v>975</v>
      </c>
      <c r="D383" s="21" t="s">
        <v>976</v>
      </c>
      <c r="E383" s="22">
        <v>1</v>
      </c>
      <c r="F383" s="23">
        <v>1399</v>
      </c>
      <c r="G383" s="23">
        <v>0</v>
      </c>
      <c r="H383" s="21" t="s">
        <v>55</v>
      </c>
      <c r="I383" s="21" t="s">
        <v>977</v>
      </c>
      <c r="J383" s="21" t="s">
        <v>35</v>
      </c>
    </row>
    <row r="384" spans="1:10" ht="14.25" thickBot="1" x14ac:dyDescent="0.2">
      <c r="A384" s="21" t="s">
        <v>880</v>
      </c>
      <c r="B384" s="21" t="s">
        <v>127</v>
      </c>
      <c r="C384" s="21" t="s">
        <v>881</v>
      </c>
      <c r="D384" s="21" t="s">
        <v>245</v>
      </c>
      <c r="E384" s="22">
        <v>1</v>
      </c>
      <c r="F384" s="23">
        <v>3580</v>
      </c>
      <c r="G384" s="23">
        <v>1193.44</v>
      </c>
      <c r="H384" s="21" t="s">
        <v>636</v>
      </c>
      <c r="I384" s="21" t="s">
        <v>882</v>
      </c>
      <c r="J384" s="21" t="s">
        <v>35</v>
      </c>
    </row>
    <row r="385" spans="1:10" ht="14.25" thickBot="1" x14ac:dyDescent="0.2">
      <c r="A385" s="21" t="s">
        <v>883</v>
      </c>
      <c r="B385" s="21" t="s">
        <v>884</v>
      </c>
      <c r="C385" s="21" t="s">
        <v>885</v>
      </c>
      <c r="D385" s="21" t="s">
        <v>245</v>
      </c>
      <c r="E385" s="22">
        <v>1</v>
      </c>
      <c r="F385" s="23">
        <v>2588</v>
      </c>
      <c r="G385" s="23">
        <v>0</v>
      </c>
      <c r="H385" s="21" t="s">
        <v>886</v>
      </c>
      <c r="I385" s="21" t="s">
        <v>887</v>
      </c>
      <c r="J385" s="21" t="s">
        <v>35</v>
      </c>
    </row>
    <row r="386" spans="1:10" ht="14.25" thickBot="1" x14ac:dyDescent="0.2">
      <c r="A386" s="21" t="s">
        <v>888</v>
      </c>
      <c r="B386" s="21" t="s">
        <v>143</v>
      </c>
      <c r="C386" s="21" t="s">
        <v>889</v>
      </c>
      <c r="D386" s="21" t="s">
        <v>890</v>
      </c>
      <c r="E386" s="22">
        <v>1</v>
      </c>
      <c r="F386" s="23">
        <v>12999</v>
      </c>
      <c r="G386" s="23">
        <v>0</v>
      </c>
      <c r="H386" s="21" t="s">
        <v>891</v>
      </c>
      <c r="I386" s="21" t="s">
        <v>892</v>
      </c>
      <c r="J386" s="21" t="s">
        <v>35</v>
      </c>
    </row>
    <row r="387" spans="1:10" ht="14.25" thickBot="1" x14ac:dyDescent="0.2">
      <c r="A387" s="21" t="s">
        <v>893</v>
      </c>
      <c r="B387" s="21" t="s">
        <v>542</v>
      </c>
      <c r="C387" s="21" t="s">
        <v>894</v>
      </c>
      <c r="D387" s="21" t="s">
        <v>895</v>
      </c>
      <c r="E387" s="22">
        <v>1</v>
      </c>
      <c r="F387" s="23">
        <v>7599</v>
      </c>
      <c r="G387" s="23">
        <v>0</v>
      </c>
      <c r="H387" s="21" t="s">
        <v>896</v>
      </c>
      <c r="I387" s="21" t="s">
        <v>897</v>
      </c>
      <c r="J387" s="21" t="s">
        <v>35</v>
      </c>
    </row>
    <row r="388" spans="1:10" ht="14.25" thickBot="1" x14ac:dyDescent="0.2">
      <c r="A388" s="21" t="s">
        <v>900</v>
      </c>
      <c r="B388" s="21" t="s">
        <v>200</v>
      </c>
      <c r="C388" s="21" t="s">
        <v>901</v>
      </c>
      <c r="D388" s="21" t="s">
        <v>245</v>
      </c>
      <c r="E388" s="22">
        <v>1</v>
      </c>
      <c r="F388" s="23">
        <v>4800</v>
      </c>
      <c r="G388" s="23">
        <v>0</v>
      </c>
      <c r="H388" s="21" t="s">
        <v>712</v>
      </c>
      <c r="I388" s="21" t="s">
        <v>902</v>
      </c>
      <c r="J388" s="21" t="s">
        <v>35</v>
      </c>
    </row>
    <row r="389" spans="1:10" ht="14.25" thickBot="1" x14ac:dyDescent="0.2">
      <c r="A389" s="21" t="s">
        <v>1005</v>
      </c>
      <c r="B389" s="21" t="s">
        <v>511</v>
      </c>
      <c r="C389" s="21" t="s">
        <v>582</v>
      </c>
      <c r="D389" s="21" t="s">
        <v>245</v>
      </c>
      <c r="E389" s="22">
        <v>1</v>
      </c>
      <c r="F389" s="23">
        <v>4800</v>
      </c>
      <c r="G389" s="23">
        <v>1920</v>
      </c>
      <c r="H389" s="21" t="s">
        <v>1006</v>
      </c>
      <c r="I389" s="21" t="s">
        <v>1007</v>
      </c>
      <c r="J389" s="21" t="s">
        <v>35</v>
      </c>
    </row>
    <row r="390" spans="1:10" ht="14.25" thickBot="1" x14ac:dyDescent="0.2">
      <c r="A390" s="21" t="s">
        <v>1041</v>
      </c>
      <c r="B390" s="21" t="s">
        <v>1042</v>
      </c>
      <c r="C390" s="21" t="s">
        <v>1043</v>
      </c>
      <c r="D390" s="21" t="s">
        <v>245</v>
      </c>
      <c r="E390" s="22">
        <v>1</v>
      </c>
      <c r="F390" s="23">
        <v>11700</v>
      </c>
      <c r="G390" s="23">
        <v>0</v>
      </c>
      <c r="H390" s="21" t="s">
        <v>1044</v>
      </c>
      <c r="I390" s="21" t="s">
        <v>1045</v>
      </c>
      <c r="J390" s="21" t="s">
        <v>35</v>
      </c>
    </row>
    <row r="391" spans="1:10" ht="14.25" thickBot="1" x14ac:dyDescent="0.2">
      <c r="A391" s="21" t="s">
        <v>1208</v>
      </c>
      <c r="B391" s="21" t="s">
        <v>579</v>
      </c>
      <c r="C391" s="21" t="s">
        <v>1209</v>
      </c>
      <c r="D391" s="21" t="s">
        <v>245</v>
      </c>
      <c r="E391" s="22">
        <v>1</v>
      </c>
      <c r="F391" s="23">
        <v>14300</v>
      </c>
      <c r="G391" s="23">
        <v>6077.39</v>
      </c>
      <c r="H391" s="21" t="s">
        <v>288</v>
      </c>
      <c r="I391" s="21" t="s">
        <v>1210</v>
      </c>
      <c r="J391" s="21" t="s">
        <v>35</v>
      </c>
    </row>
    <row r="392" spans="1:10" ht="14.25" thickBot="1" x14ac:dyDescent="0.2">
      <c r="A392" s="21" t="s">
        <v>806</v>
      </c>
      <c r="B392" s="21" t="s">
        <v>86</v>
      </c>
      <c r="C392" s="21" t="s">
        <v>532</v>
      </c>
      <c r="D392" s="21" t="s">
        <v>32</v>
      </c>
      <c r="E392" s="22">
        <v>1</v>
      </c>
      <c r="F392" s="23">
        <v>5600</v>
      </c>
      <c r="G392" s="23">
        <v>0</v>
      </c>
      <c r="H392" s="21" t="s">
        <v>807</v>
      </c>
      <c r="I392" s="21" t="s">
        <v>89</v>
      </c>
      <c r="J392" s="21" t="s">
        <v>35</v>
      </c>
    </row>
    <row r="393" spans="1:10" ht="14.25" thickBot="1" x14ac:dyDescent="0.2">
      <c r="A393" s="21" t="s">
        <v>808</v>
      </c>
      <c r="B393" s="21" t="s">
        <v>173</v>
      </c>
      <c r="C393" s="21" t="s">
        <v>633</v>
      </c>
      <c r="D393" s="21" t="s">
        <v>32</v>
      </c>
      <c r="E393" s="22">
        <v>1</v>
      </c>
      <c r="F393" s="23">
        <v>2160</v>
      </c>
      <c r="G393" s="23">
        <v>0</v>
      </c>
      <c r="H393" s="21" t="s">
        <v>807</v>
      </c>
      <c r="I393" s="21" t="s">
        <v>101</v>
      </c>
      <c r="J393" s="21" t="s">
        <v>35</v>
      </c>
    </row>
    <row r="394" spans="1:10" ht="14.25" thickBot="1" x14ac:dyDescent="0.2">
      <c r="A394" s="21" t="s">
        <v>809</v>
      </c>
      <c r="B394" s="21" t="s">
        <v>173</v>
      </c>
      <c r="C394" s="21" t="s">
        <v>633</v>
      </c>
      <c r="D394" s="21" t="s">
        <v>32</v>
      </c>
      <c r="E394" s="22">
        <v>1</v>
      </c>
      <c r="F394" s="23">
        <v>2160</v>
      </c>
      <c r="G394" s="23">
        <v>0</v>
      </c>
      <c r="H394" s="21" t="s">
        <v>807</v>
      </c>
      <c r="I394" s="21" t="s">
        <v>101</v>
      </c>
      <c r="J394" s="21" t="s">
        <v>35</v>
      </c>
    </row>
    <row r="395" spans="1:10" ht="14.25" thickBot="1" x14ac:dyDescent="0.2">
      <c r="A395" s="21" t="s">
        <v>1454</v>
      </c>
      <c r="B395" s="21" t="s">
        <v>30</v>
      </c>
      <c r="C395" s="21" t="s">
        <v>31</v>
      </c>
      <c r="D395" s="21" t="s">
        <v>32</v>
      </c>
      <c r="E395" s="22">
        <v>1</v>
      </c>
      <c r="F395" s="23">
        <v>350000</v>
      </c>
      <c r="G395" s="23">
        <v>0</v>
      </c>
      <c r="H395" s="21" t="s">
        <v>33</v>
      </c>
      <c r="I395" s="21" t="s">
        <v>34</v>
      </c>
      <c r="J395" s="21" t="s">
        <v>35</v>
      </c>
    </row>
    <row r="396" spans="1:10" ht="14.25" thickBot="1" x14ac:dyDescent="0.2">
      <c r="A396" s="21" t="s">
        <v>1079</v>
      </c>
      <c r="B396" s="21" t="s">
        <v>313</v>
      </c>
      <c r="C396" s="21" t="s">
        <v>1080</v>
      </c>
      <c r="D396" s="21" t="s">
        <v>1081</v>
      </c>
      <c r="E396" s="22">
        <v>1</v>
      </c>
      <c r="F396" s="23">
        <v>3900</v>
      </c>
      <c r="G396" s="23">
        <v>0</v>
      </c>
      <c r="H396" s="21" t="s">
        <v>88</v>
      </c>
      <c r="I396" s="21" t="s">
        <v>1082</v>
      </c>
      <c r="J396" s="21" t="s">
        <v>35</v>
      </c>
    </row>
    <row r="397" spans="1:10" ht="14.25" thickBot="1" x14ac:dyDescent="0.2">
      <c r="A397" s="21" t="s">
        <v>372</v>
      </c>
      <c r="B397" s="21" t="s">
        <v>373</v>
      </c>
      <c r="C397" s="21" t="s">
        <v>374</v>
      </c>
      <c r="D397" s="21" t="s">
        <v>245</v>
      </c>
      <c r="E397" s="22">
        <v>1</v>
      </c>
      <c r="F397" s="23">
        <v>28000</v>
      </c>
      <c r="G397" s="23">
        <v>0</v>
      </c>
      <c r="H397" s="21" t="s">
        <v>375</v>
      </c>
      <c r="I397" s="21" t="s">
        <v>376</v>
      </c>
      <c r="J397" s="21" t="s">
        <v>35</v>
      </c>
    </row>
    <row r="398" spans="1:10" ht="14.25" thickBot="1" x14ac:dyDescent="0.2">
      <c r="A398" s="21" t="s">
        <v>555</v>
      </c>
      <c r="B398" s="21" t="s">
        <v>556</v>
      </c>
      <c r="C398" s="21" t="s">
        <v>245</v>
      </c>
      <c r="D398" s="21" t="s">
        <v>557</v>
      </c>
      <c r="E398" s="22">
        <v>1</v>
      </c>
      <c r="F398" s="23">
        <v>260</v>
      </c>
      <c r="G398" s="23">
        <v>80.709999999999994</v>
      </c>
      <c r="H398" s="21" t="s">
        <v>558</v>
      </c>
      <c r="I398" s="21" t="s">
        <v>559</v>
      </c>
      <c r="J398" s="21" t="s">
        <v>35</v>
      </c>
    </row>
    <row r="399" spans="1:10" ht="14.25" thickBot="1" x14ac:dyDescent="0.2">
      <c r="A399" s="21" t="s">
        <v>560</v>
      </c>
      <c r="B399" s="21" t="s">
        <v>556</v>
      </c>
      <c r="C399" s="21" t="s">
        <v>245</v>
      </c>
      <c r="D399" s="21" t="s">
        <v>557</v>
      </c>
      <c r="E399" s="22">
        <v>1</v>
      </c>
      <c r="F399" s="23">
        <v>260</v>
      </c>
      <c r="G399" s="23">
        <v>80.709999999999994</v>
      </c>
      <c r="H399" s="21" t="s">
        <v>558</v>
      </c>
      <c r="I399" s="21" t="s">
        <v>559</v>
      </c>
      <c r="J399" s="21" t="s">
        <v>35</v>
      </c>
    </row>
    <row r="400" spans="1:10" ht="14.25" thickBot="1" x14ac:dyDescent="0.2">
      <c r="A400" s="21" t="s">
        <v>561</v>
      </c>
      <c r="B400" s="21" t="s">
        <v>556</v>
      </c>
      <c r="C400" s="21" t="s">
        <v>245</v>
      </c>
      <c r="D400" s="21" t="s">
        <v>557</v>
      </c>
      <c r="E400" s="22">
        <v>1</v>
      </c>
      <c r="F400" s="23">
        <v>260</v>
      </c>
      <c r="G400" s="23">
        <v>80.709999999999994</v>
      </c>
      <c r="H400" s="21" t="s">
        <v>558</v>
      </c>
      <c r="I400" s="21" t="s">
        <v>559</v>
      </c>
      <c r="J400" s="21" t="s">
        <v>35</v>
      </c>
    </row>
    <row r="401" spans="1:10" ht="14.25" thickBot="1" x14ac:dyDescent="0.2">
      <c r="A401" s="21" t="s">
        <v>562</v>
      </c>
      <c r="B401" s="21" t="s">
        <v>563</v>
      </c>
      <c r="C401" s="21" t="s">
        <v>245</v>
      </c>
      <c r="D401" s="21" t="s">
        <v>557</v>
      </c>
      <c r="E401" s="22">
        <v>1</v>
      </c>
      <c r="F401" s="23">
        <v>210</v>
      </c>
      <c r="G401" s="23">
        <v>65.55</v>
      </c>
      <c r="H401" s="21" t="s">
        <v>558</v>
      </c>
      <c r="I401" s="21" t="s">
        <v>559</v>
      </c>
      <c r="J401" s="21" t="s">
        <v>35</v>
      </c>
    </row>
    <row r="402" spans="1:10" ht="14.25" thickBot="1" x14ac:dyDescent="0.2">
      <c r="A402" s="21" t="s">
        <v>564</v>
      </c>
      <c r="B402" s="21" t="s">
        <v>563</v>
      </c>
      <c r="C402" s="21" t="s">
        <v>245</v>
      </c>
      <c r="D402" s="21" t="s">
        <v>557</v>
      </c>
      <c r="E402" s="22">
        <v>1</v>
      </c>
      <c r="F402" s="23">
        <v>210</v>
      </c>
      <c r="G402" s="23">
        <v>65.55</v>
      </c>
      <c r="H402" s="21" t="s">
        <v>558</v>
      </c>
      <c r="I402" s="21" t="s">
        <v>559</v>
      </c>
      <c r="J402" s="21" t="s">
        <v>35</v>
      </c>
    </row>
    <row r="403" spans="1:10" ht="14.25" thickBot="1" x14ac:dyDescent="0.2">
      <c r="A403" s="21" t="s">
        <v>655</v>
      </c>
      <c r="B403" s="21" t="s">
        <v>222</v>
      </c>
      <c r="C403" s="21" t="s">
        <v>334</v>
      </c>
      <c r="D403" s="21" t="s">
        <v>656</v>
      </c>
      <c r="E403" s="22">
        <v>1</v>
      </c>
      <c r="F403" s="23">
        <v>3940</v>
      </c>
      <c r="G403" s="23">
        <v>0</v>
      </c>
      <c r="H403" s="21" t="s">
        <v>100</v>
      </c>
      <c r="I403" s="21" t="s">
        <v>657</v>
      </c>
      <c r="J403" s="21" t="s">
        <v>35</v>
      </c>
    </row>
    <row r="404" spans="1:10" ht="14.25" thickBot="1" x14ac:dyDescent="0.2">
      <c r="A404" s="21" t="s">
        <v>383</v>
      </c>
      <c r="B404" s="21" t="s">
        <v>40</v>
      </c>
      <c r="C404" s="21" t="s">
        <v>384</v>
      </c>
      <c r="D404" s="21" t="s">
        <v>245</v>
      </c>
      <c r="E404" s="22">
        <v>1</v>
      </c>
      <c r="F404" s="23">
        <v>900</v>
      </c>
      <c r="G404" s="23">
        <v>0</v>
      </c>
      <c r="H404" s="21" t="s">
        <v>88</v>
      </c>
      <c r="I404" s="21" t="s">
        <v>385</v>
      </c>
      <c r="J404" s="21" t="s">
        <v>35</v>
      </c>
    </row>
    <row r="405" spans="1:10" ht="14.25" thickBot="1" x14ac:dyDescent="0.2">
      <c r="A405" s="21" t="s">
        <v>386</v>
      </c>
      <c r="B405" s="21" t="s">
        <v>40</v>
      </c>
      <c r="C405" s="21" t="s">
        <v>96</v>
      </c>
      <c r="D405" s="21" t="s">
        <v>245</v>
      </c>
      <c r="E405" s="22">
        <v>1</v>
      </c>
      <c r="F405" s="23">
        <v>2280</v>
      </c>
      <c r="G405" s="23">
        <v>0</v>
      </c>
      <c r="H405" s="21" t="s">
        <v>88</v>
      </c>
      <c r="I405" s="21" t="s">
        <v>385</v>
      </c>
      <c r="J405" s="21" t="s">
        <v>35</v>
      </c>
    </row>
    <row r="406" spans="1:10" ht="14.25" thickBot="1" x14ac:dyDescent="0.2">
      <c r="A406" s="21" t="s">
        <v>285</v>
      </c>
      <c r="B406" s="21" t="s">
        <v>143</v>
      </c>
      <c r="C406" s="21" t="s">
        <v>286</v>
      </c>
      <c r="D406" s="21" t="s">
        <v>287</v>
      </c>
      <c r="E406" s="22">
        <v>1</v>
      </c>
      <c r="F406" s="23">
        <v>4399</v>
      </c>
      <c r="G406" s="23">
        <v>0</v>
      </c>
      <c r="H406" s="21" t="s">
        <v>288</v>
      </c>
      <c r="I406" s="21" t="s">
        <v>289</v>
      </c>
      <c r="J406" s="21" t="s">
        <v>35</v>
      </c>
    </row>
    <row r="407" spans="1:10" ht="14.25" thickBot="1" x14ac:dyDescent="0.2">
      <c r="A407" s="21" t="s">
        <v>497</v>
      </c>
      <c r="B407" s="21" t="s">
        <v>498</v>
      </c>
      <c r="C407" s="21" t="s">
        <v>499</v>
      </c>
      <c r="D407" s="21" t="s">
        <v>245</v>
      </c>
      <c r="E407" s="22">
        <v>1</v>
      </c>
      <c r="F407" s="23">
        <v>1800</v>
      </c>
      <c r="G407" s="23">
        <v>0</v>
      </c>
      <c r="H407" s="21" t="s">
        <v>500</v>
      </c>
      <c r="I407" s="21" t="s">
        <v>501</v>
      </c>
      <c r="J407" s="21" t="s">
        <v>35</v>
      </c>
    </row>
    <row r="408" spans="1:10" ht="14.25" thickBot="1" x14ac:dyDescent="0.2">
      <c r="A408" s="21" t="s">
        <v>399</v>
      </c>
      <c r="B408" s="21" t="s">
        <v>400</v>
      </c>
      <c r="C408" s="21" t="s">
        <v>401</v>
      </c>
      <c r="D408" s="21" t="s">
        <v>402</v>
      </c>
      <c r="E408" s="22">
        <v>1</v>
      </c>
      <c r="F408" s="23">
        <v>1650</v>
      </c>
      <c r="G408" s="23">
        <v>0</v>
      </c>
      <c r="H408" s="21" t="s">
        <v>403</v>
      </c>
      <c r="I408" s="21" t="s">
        <v>404</v>
      </c>
      <c r="J408" s="21" t="s">
        <v>35</v>
      </c>
    </row>
    <row r="409" spans="1:10" ht="14.25" thickBot="1" x14ac:dyDescent="0.2">
      <c r="A409" s="21" t="s">
        <v>608</v>
      </c>
      <c r="B409" s="21" t="s">
        <v>542</v>
      </c>
      <c r="C409" s="21" t="s">
        <v>609</v>
      </c>
      <c r="D409" s="21" t="s">
        <v>610</v>
      </c>
      <c r="E409" s="22">
        <v>1</v>
      </c>
      <c r="F409" s="23">
        <v>2999</v>
      </c>
      <c r="G409" s="23">
        <v>0</v>
      </c>
      <c r="H409" s="21" t="s">
        <v>391</v>
      </c>
      <c r="I409" s="21" t="s">
        <v>611</v>
      </c>
      <c r="J409" s="21" t="s">
        <v>35</v>
      </c>
    </row>
    <row r="410" spans="1:10" ht="14.25" thickBot="1" x14ac:dyDescent="0.2">
      <c r="A410" s="21" t="s">
        <v>838</v>
      </c>
      <c r="B410" s="21" t="s">
        <v>839</v>
      </c>
      <c r="C410" s="21" t="s">
        <v>245</v>
      </c>
      <c r="D410" s="21" t="s">
        <v>245</v>
      </c>
      <c r="E410" s="22">
        <v>1</v>
      </c>
      <c r="F410" s="23">
        <v>17900</v>
      </c>
      <c r="G410" s="23">
        <v>0</v>
      </c>
      <c r="H410" s="21" t="s">
        <v>302</v>
      </c>
      <c r="I410" s="21" t="s">
        <v>840</v>
      </c>
      <c r="J410" s="21" t="s">
        <v>35</v>
      </c>
    </row>
    <row r="411" spans="1:10" ht="14.25" thickBot="1" x14ac:dyDescent="0.2">
      <c r="A411" s="21" t="s">
        <v>841</v>
      </c>
      <c r="B411" s="21" t="s">
        <v>842</v>
      </c>
      <c r="C411" s="21" t="s">
        <v>843</v>
      </c>
      <c r="D411" s="21" t="s">
        <v>245</v>
      </c>
      <c r="E411" s="22">
        <v>1</v>
      </c>
      <c r="F411" s="23">
        <v>5000</v>
      </c>
      <c r="G411" s="23">
        <v>0</v>
      </c>
      <c r="H411" s="21" t="s">
        <v>844</v>
      </c>
      <c r="I411" s="21" t="s">
        <v>845</v>
      </c>
      <c r="J411" s="21" t="s">
        <v>35</v>
      </c>
    </row>
    <row r="412" spans="1:10" ht="14.25" thickBot="1" x14ac:dyDescent="0.2">
      <c r="A412" s="21" t="s">
        <v>846</v>
      </c>
      <c r="B412" s="21" t="s">
        <v>842</v>
      </c>
      <c r="C412" s="21" t="s">
        <v>843</v>
      </c>
      <c r="D412" s="21" t="s">
        <v>245</v>
      </c>
      <c r="E412" s="22">
        <v>1</v>
      </c>
      <c r="F412" s="23">
        <v>5000</v>
      </c>
      <c r="G412" s="23">
        <v>0</v>
      </c>
      <c r="H412" s="21" t="s">
        <v>844</v>
      </c>
      <c r="I412" s="21" t="s">
        <v>845</v>
      </c>
      <c r="J412" s="21" t="s">
        <v>35</v>
      </c>
    </row>
    <row r="413" spans="1:10" ht="14.25" thickBot="1" x14ac:dyDescent="0.2">
      <c r="A413" s="21" t="s">
        <v>847</v>
      </c>
      <c r="B413" s="21" t="s">
        <v>842</v>
      </c>
      <c r="C413" s="21" t="s">
        <v>843</v>
      </c>
      <c r="D413" s="21" t="s">
        <v>245</v>
      </c>
      <c r="E413" s="22">
        <v>1</v>
      </c>
      <c r="F413" s="23">
        <v>5000</v>
      </c>
      <c r="G413" s="23">
        <v>0</v>
      </c>
      <c r="H413" s="21" t="s">
        <v>844</v>
      </c>
      <c r="I413" s="21" t="s">
        <v>845</v>
      </c>
      <c r="J413" s="21" t="s">
        <v>35</v>
      </c>
    </row>
    <row r="414" spans="1:10" ht="14.25" thickBot="1" x14ac:dyDescent="0.2">
      <c r="A414" s="21" t="s">
        <v>848</v>
      </c>
      <c r="B414" s="21" t="s">
        <v>842</v>
      </c>
      <c r="C414" s="21" t="s">
        <v>843</v>
      </c>
      <c r="D414" s="21" t="s">
        <v>245</v>
      </c>
      <c r="E414" s="22">
        <v>1</v>
      </c>
      <c r="F414" s="23">
        <v>5000</v>
      </c>
      <c r="G414" s="23">
        <v>0</v>
      </c>
      <c r="H414" s="21" t="s">
        <v>844</v>
      </c>
      <c r="I414" s="21" t="s">
        <v>845</v>
      </c>
      <c r="J414" s="21" t="s">
        <v>35</v>
      </c>
    </row>
    <row r="415" spans="1:10" ht="14.25" thickBot="1" x14ac:dyDescent="0.2">
      <c r="A415" s="21" t="s">
        <v>782</v>
      </c>
      <c r="B415" s="21" t="s">
        <v>132</v>
      </c>
      <c r="C415" s="21" t="s">
        <v>783</v>
      </c>
      <c r="D415" s="21" t="s">
        <v>245</v>
      </c>
      <c r="E415" s="22">
        <v>1</v>
      </c>
      <c r="F415" s="23">
        <v>1099</v>
      </c>
      <c r="G415" s="23">
        <v>0</v>
      </c>
      <c r="H415" s="21" t="s">
        <v>230</v>
      </c>
      <c r="I415" s="21" t="s">
        <v>784</v>
      </c>
      <c r="J415" s="21" t="s">
        <v>35</v>
      </c>
    </row>
    <row r="416" spans="1:10" ht="14.25" thickBot="1" x14ac:dyDescent="0.2">
      <c r="A416" s="21" t="s">
        <v>849</v>
      </c>
      <c r="B416" s="21" t="s">
        <v>850</v>
      </c>
      <c r="C416" s="21" t="s">
        <v>551</v>
      </c>
      <c r="D416" s="21" t="s">
        <v>245</v>
      </c>
      <c r="E416" s="22">
        <v>1</v>
      </c>
      <c r="F416" s="23">
        <v>188000</v>
      </c>
      <c r="G416" s="23">
        <v>0</v>
      </c>
      <c r="H416" s="21" t="s">
        <v>851</v>
      </c>
      <c r="I416" s="21" t="s">
        <v>852</v>
      </c>
      <c r="J416" s="21" t="s">
        <v>35</v>
      </c>
    </row>
    <row r="417" spans="1:10" ht="14.25" thickBot="1" x14ac:dyDescent="0.2">
      <c r="A417" s="21" t="s">
        <v>965</v>
      </c>
      <c r="B417" s="21" t="s">
        <v>222</v>
      </c>
      <c r="C417" s="21" t="s">
        <v>966</v>
      </c>
      <c r="D417" s="21" t="s">
        <v>967</v>
      </c>
      <c r="E417" s="22">
        <v>1</v>
      </c>
      <c r="F417" s="23">
        <v>3599</v>
      </c>
      <c r="G417" s="23">
        <v>0</v>
      </c>
      <c r="H417" s="21" t="s">
        <v>104</v>
      </c>
      <c r="I417" s="21" t="s">
        <v>968</v>
      </c>
      <c r="J417" s="21" t="s">
        <v>35</v>
      </c>
    </row>
    <row r="418" spans="1:10" ht="14.25" thickBot="1" x14ac:dyDescent="0.2">
      <c r="A418" s="21" t="s">
        <v>1256</v>
      </c>
      <c r="B418" s="21" t="s">
        <v>932</v>
      </c>
      <c r="C418" s="21" t="s">
        <v>1257</v>
      </c>
      <c r="D418" s="21" t="s">
        <v>1258</v>
      </c>
      <c r="E418" s="22">
        <v>1</v>
      </c>
      <c r="F418" s="23">
        <v>10087</v>
      </c>
      <c r="G418" s="23">
        <v>0</v>
      </c>
      <c r="H418" s="21" t="s">
        <v>938</v>
      </c>
      <c r="I418" s="21" t="s">
        <v>1259</v>
      </c>
      <c r="J418" s="21" t="s">
        <v>35</v>
      </c>
    </row>
    <row r="419" spans="1:10" ht="14.25" thickBot="1" x14ac:dyDescent="0.2">
      <c r="A419" s="21" t="s">
        <v>1260</v>
      </c>
      <c r="B419" s="21" t="s">
        <v>1205</v>
      </c>
      <c r="C419" s="21" t="s">
        <v>1261</v>
      </c>
      <c r="D419" s="21" t="s">
        <v>245</v>
      </c>
      <c r="E419" s="22">
        <v>1</v>
      </c>
      <c r="F419" s="23">
        <v>5588</v>
      </c>
      <c r="G419" s="23">
        <v>1630.05</v>
      </c>
      <c r="H419" s="21" t="s">
        <v>269</v>
      </c>
      <c r="I419" s="21" t="s">
        <v>1262</v>
      </c>
      <c r="J419" s="21" t="s">
        <v>35</v>
      </c>
    </row>
    <row r="420" spans="1:10" ht="14.25" thickBot="1" x14ac:dyDescent="0.2">
      <c r="A420" s="21" t="s">
        <v>1154</v>
      </c>
      <c r="B420" s="21" t="s">
        <v>222</v>
      </c>
      <c r="C420" s="21" t="s">
        <v>1155</v>
      </c>
      <c r="D420" s="21" t="s">
        <v>1156</v>
      </c>
      <c r="E420" s="22">
        <v>1</v>
      </c>
      <c r="F420" s="23">
        <v>4999</v>
      </c>
      <c r="G420" s="23">
        <v>0</v>
      </c>
      <c r="H420" s="21" t="s">
        <v>886</v>
      </c>
      <c r="I420" s="21" t="s">
        <v>1157</v>
      </c>
      <c r="J420" s="21" t="s">
        <v>35</v>
      </c>
    </row>
    <row r="421" spans="1:10" ht="14.25" thickBot="1" x14ac:dyDescent="0.2">
      <c r="A421" s="21" t="s">
        <v>872</v>
      </c>
      <c r="B421" s="21" t="s">
        <v>873</v>
      </c>
      <c r="C421" s="21" t="s">
        <v>874</v>
      </c>
      <c r="D421" s="21" t="s">
        <v>245</v>
      </c>
      <c r="E421" s="22">
        <v>1</v>
      </c>
      <c r="F421" s="23">
        <v>2300</v>
      </c>
      <c r="G421" s="23">
        <v>0</v>
      </c>
      <c r="H421" s="21" t="s">
        <v>170</v>
      </c>
      <c r="I421" s="21" t="s">
        <v>875</v>
      </c>
      <c r="J421" s="21" t="s">
        <v>35</v>
      </c>
    </row>
    <row r="422" spans="1:10" ht="14.25" thickBot="1" x14ac:dyDescent="0.2">
      <c r="A422" s="21" t="s">
        <v>876</v>
      </c>
      <c r="B422" s="21" t="s">
        <v>877</v>
      </c>
      <c r="C422" s="21" t="s">
        <v>878</v>
      </c>
      <c r="D422" s="21" t="s">
        <v>245</v>
      </c>
      <c r="E422" s="22">
        <v>1</v>
      </c>
      <c r="F422" s="23">
        <v>2600</v>
      </c>
      <c r="G422" s="23">
        <v>0</v>
      </c>
      <c r="H422" s="21" t="s">
        <v>170</v>
      </c>
      <c r="I422" s="21" t="s">
        <v>875</v>
      </c>
      <c r="J422" s="21" t="s">
        <v>35</v>
      </c>
    </row>
    <row r="423" spans="1:10" ht="14.25" thickBot="1" x14ac:dyDescent="0.2">
      <c r="A423" s="21" t="s">
        <v>879</v>
      </c>
      <c r="B423" s="21" t="s">
        <v>877</v>
      </c>
      <c r="C423" s="21" t="s">
        <v>878</v>
      </c>
      <c r="D423" s="21" t="s">
        <v>245</v>
      </c>
      <c r="E423" s="22">
        <v>1</v>
      </c>
      <c r="F423" s="23">
        <v>2600</v>
      </c>
      <c r="G423" s="23">
        <v>0</v>
      </c>
      <c r="H423" s="21" t="s">
        <v>170</v>
      </c>
      <c r="I423" s="21" t="s">
        <v>875</v>
      </c>
      <c r="J423" s="21" t="s">
        <v>35</v>
      </c>
    </row>
    <row r="424" spans="1:10" ht="14.25" thickBot="1" x14ac:dyDescent="0.2">
      <c r="A424" s="21" t="s">
        <v>1272</v>
      </c>
      <c r="B424" s="21" t="s">
        <v>1273</v>
      </c>
      <c r="C424" s="21" t="s">
        <v>1274</v>
      </c>
      <c r="D424" s="21" t="s">
        <v>245</v>
      </c>
      <c r="E424" s="22">
        <v>1</v>
      </c>
      <c r="F424" s="23">
        <v>100770.56</v>
      </c>
      <c r="G424" s="23">
        <v>0</v>
      </c>
      <c r="H424" s="21" t="s">
        <v>615</v>
      </c>
      <c r="I424" s="21" t="s">
        <v>1275</v>
      </c>
      <c r="J424" s="21" t="s">
        <v>35</v>
      </c>
    </row>
    <row r="425" spans="1:10" ht="14.25" thickBot="1" x14ac:dyDescent="0.2">
      <c r="A425" s="21" t="s">
        <v>1342</v>
      </c>
      <c r="B425" s="21"/>
      <c r="C425" s="21"/>
      <c r="D425" s="21"/>
      <c r="E425" s="22">
        <f>SUM(E6:E424)</f>
        <v>419</v>
      </c>
      <c r="F425" s="23">
        <f>SUM(F6:F424)</f>
        <v>5554525.9899999993</v>
      </c>
      <c r="G425" s="23"/>
      <c r="H425" s="21"/>
      <c r="I425" s="21"/>
      <c r="J425" s="21"/>
    </row>
  </sheetData>
  <mergeCells count="2">
    <mergeCell ref="A1:I1"/>
    <mergeCell ref="A3:I3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Q26" sqref="Q26"/>
    </sheetView>
  </sheetViews>
  <sheetFormatPr defaultRowHeight="13.5" x14ac:dyDescent="0.15"/>
  <cols>
    <col min="1" max="1" width="9" style="24" customWidth="1"/>
    <col min="2" max="2" width="10.25" style="24" customWidth="1"/>
    <col min="3" max="3" width="9" style="24"/>
    <col min="4" max="4" width="6.375" style="24" customWidth="1"/>
    <col min="5" max="5" width="8.5" style="25" customWidth="1"/>
    <col min="6" max="7" width="9.25" style="26" customWidth="1"/>
    <col min="8" max="8" width="6.75" style="24" bestFit="1" customWidth="1"/>
    <col min="9" max="10" width="9" style="24"/>
    <col min="11" max="16384" width="9" style="9"/>
  </cols>
  <sheetData>
    <row r="1" spans="1:10" ht="14.25" x14ac:dyDescent="0.15">
      <c r="A1" s="40" t="s">
        <v>1455</v>
      </c>
      <c r="B1" s="40"/>
      <c r="C1" s="40"/>
      <c r="D1" s="40"/>
      <c r="E1" s="40"/>
      <c r="F1" s="40"/>
      <c r="G1" s="40"/>
      <c r="H1" s="40"/>
      <c r="I1" s="40"/>
      <c r="J1" s="12"/>
    </row>
    <row r="2" spans="1:10" ht="15.75" x14ac:dyDescent="0.15">
      <c r="A2" s="13" t="s">
        <v>20</v>
      </c>
      <c r="B2" s="12"/>
      <c r="C2" s="12"/>
      <c r="D2" s="12"/>
      <c r="E2" s="14"/>
      <c r="F2" s="15"/>
      <c r="G2" s="15"/>
      <c r="H2" s="12"/>
      <c r="I2" s="12"/>
      <c r="J2" s="12"/>
    </row>
    <row r="3" spans="1:10" ht="14.25" x14ac:dyDescent="0.15">
      <c r="A3" s="40" t="s">
        <v>21</v>
      </c>
      <c r="B3" s="40"/>
      <c r="C3" s="40"/>
      <c r="D3" s="40"/>
      <c r="E3" s="40"/>
      <c r="F3" s="40"/>
      <c r="G3" s="40"/>
      <c r="H3" s="40"/>
      <c r="I3" s="40"/>
      <c r="J3" s="12"/>
    </row>
    <row r="4" spans="1:10" ht="16.5" thickBot="1" x14ac:dyDescent="0.2">
      <c r="A4" s="13" t="s">
        <v>20</v>
      </c>
      <c r="B4" s="12"/>
      <c r="C4" s="12"/>
      <c r="D4" s="12"/>
      <c r="E4" s="14"/>
      <c r="F4" s="15"/>
      <c r="G4" s="15"/>
      <c r="H4" s="12"/>
      <c r="I4" s="12"/>
      <c r="J4" s="12"/>
    </row>
    <row r="5" spans="1:10" ht="23.25" thickBot="1" x14ac:dyDescent="0.2">
      <c r="A5" s="16" t="s">
        <v>22</v>
      </c>
      <c r="B5" s="16" t="s">
        <v>23</v>
      </c>
      <c r="C5" s="16" t="s">
        <v>24</v>
      </c>
      <c r="D5" s="16" t="s">
        <v>25</v>
      </c>
      <c r="E5" s="17" t="s">
        <v>26</v>
      </c>
      <c r="F5" s="18" t="s">
        <v>27</v>
      </c>
      <c r="G5" s="18" t="s">
        <v>1450</v>
      </c>
      <c r="H5" s="16" t="s">
        <v>28</v>
      </c>
      <c r="I5" s="16" t="s">
        <v>29</v>
      </c>
      <c r="J5" s="19" t="s">
        <v>1451</v>
      </c>
    </row>
    <row r="6" spans="1:10" ht="14.25" thickBot="1" x14ac:dyDescent="0.2">
      <c r="A6" s="20" t="s">
        <v>1456</v>
      </c>
      <c r="B6" s="21" t="s">
        <v>1428</v>
      </c>
      <c r="C6" s="21" t="s">
        <v>32</v>
      </c>
      <c r="D6" s="21" t="s">
        <v>32</v>
      </c>
      <c r="E6" s="22">
        <v>1</v>
      </c>
      <c r="F6" s="23">
        <v>950</v>
      </c>
      <c r="G6" s="23">
        <v>950</v>
      </c>
      <c r="H6" s="21" t="s">
        <v>1346</v>
      </c>
      <c r="I6" s="21" t="s">
        <v>1429</v>
      </c>
      <c r="J6" s="21" t="s">
        <v>35</v>
      </c>
    </row>
    <row r="7" spans="1:10" ht="14.25" thickBot="1" x14ac:dyDescent="0.2">
      <c r="A7" s="20" t="s">
        <v>1457</v>
      </c>
      <c r="B7" s="21" t="s">
        <v>1430</v>
      </c>
      <c r="C7" s="21" t="s">
        <v>1431</v>
      </c>
      <c r="D7" s="21" t="s">
        <v>1431</v>
      </c>
      <c r="E7" s="22">
        <v>1</v>
      </c>
      <c r="F7" s="23">
        <v>600</v>
      </c>
      <c r="G7" s="23">
        <v>600</v>
      </c>
      <c r="H7" s="21" t="s">
        <v>1346</v>
      </c>
      <c r="I7" s="21" t="s">
        <v>1432</v>
      </c>
      <c r="J7" s="21" t="s">
        <v>35</v>
      </c>
    </row>
    <row r="8" spans="1:10" ht="14.25" thickBot="1" x14ac:dyDescent="0.2">
      <c r="A8" s="21" t="s">
        <v>1412</v>
      </c>
      <c r="B8" s="21" t="s">
        <v>1394</v>
      </c>
      <c r="C8" s="21" t="s">
        <v>1395</v>
      </c>
      <c r="D8" s="21" t="s">
        <v>1395</v>
      </c>
      <c r="E8" s="22">
        <v>1</v>
      </c>
      <c r="F8" s="23">
        <v>790</v>
      </c>
      <c r="G8" s="23">
        <v>790</v>
      </c>
      <c r="H8" s="21" t="s">
        <v>1346</v>
      </c>
      <c r="I8" s="21" t="s">
        <v>1413</v>
      </c>
      <c r="J8" s="21" t="s">
        <v>35</v>
      </c>
    </row>
    <row r="9" spans="1:10" ht="14.25" thickBot="1" x14ac:dyDescent="0.2">
      <c r="A9" s="21" t="s">
        <v>1414</v>
      </c>
      <c r="B9" s="21" t="s">
        <v>1415</v>
      </c>
      <c r="C9" s="21" t="s">
        <v>1416</v>
      </c>
      <c r="D9" s="21" t="s">
        <v>1416</v>
      </c>
      <c r="E9" s="22">
        <v>2</v>
      </c>
      <c r="F9" s="23">
        <v>1200</v>
      </c>
      <c r="G9" s="23">
        <v>1200</v>
      </c>
      <c r="H9" s="21" t="s">
        <v>1346</v>
      </c>
      <c r="I9" s="21" t="s">
        <v>1413</v>
      </c>
      <c r="J9" s="21" t="s">
        <v>35</v>
      </c>
    </row>
    <row r="10" spans="1:10" ht="14.25" thickBot="1" x14ac:dyDescent="0.2">
      <c r="A10" s="21" t="s">
        <v>1417</v>
      </c>
      <c r="B10" s="21" t="s">
        <v>1418</v>
      </c>
      <c r="C10" s="21" t="s">
        <v>1419</v>
      </c>
      <c r="D10" s="21" t="s">
        <v>1419</v>
      </c>
      <c r="E10" s="22">
        <v>4</v>
      </c>
      <c r="F10" s="23">
        <v>2800</v>
      </c>
      <c r="G10" s="23">
        <v>2800</v>
      </c>
      <c r="H10" s="21" t="s">
        <v>1346</v>
      </c>
      <c r="I10" s="21" t="s">
        <v>1413</v>
      </c>
      <c r="J10" s="21" t="s">
        <v>35</v>
      </c>
    </row>
    <row r="11" spans="1:10" ht="14.25" thickBot="1" x14ac:dyDescent="0.2">
      <c r="A11" s="21" t="s">
        <v>1420</v>
      </c>
      <c r="B11" s="21" t="s">
        <v>620</v>
      </c>
      <c r="C11" s="21" t="s">
        <v>1421</v>
      </c>
      <c r="D11" s="21" t="s">
        <v>1421</v>
      </c>
      <c r="E11" s="22">
        <v>1</v>
      </c>
      <c r="F11" s="23">
        <v>760</v>
      </c>
      <c r="G11" s="23">
        <v>760</v>
      </c>
      <c r="H11" s="21" t="s">
        <v>1346</v>
      </c>
      <c r="I11" s="21" t="s">
        <v>1422</v>
      </c>
      <c r="J11" s="21" t="s">
        <v>35</v>
      </c>
    </row>
    <row r="12" spans="1:10" ht="14.25" thickBot="1" x14ac:dyDescent="0.2">
      <c r="A12" s="21" t="s">
        <v>1405</v>
      </c>
      <c r="B12" s="21" t="s">
        <v>1382</v>
      </c>
      <c r="C12" s="21" t="s">
        <v>1406</v>
      </c>
      <c r="D12" s="21" t="s">
        <v>1406</v>
      </c>
      <c r="E12" s="22">
        <v>1</v>
      </c>
      <c r="F12" s="23">
        <v>980</v>
      </c>
      <c r="G12" s="23">
        <v>980</v>
      </c>
      <c r="H12" s="21" t="s">
        <v>1407</v>
      </c>
      <c r="I12" s="21" t="s">
        <v>1408</v>
      </c>
      <c r="J12" s="21" t="s">
        <v>35</v>
      </c>
    </row>
    <row r="13" spans="1:10" ht="14.25" thickBot="1" x14ac:dyDescent="0.2">
      <c r="A13" s="21" t="s">
        <v>1409</v>
      </c>
      <c r="B13" s="21" t="s">
        <v>620</v>
      </c>
      <c r="C13" s="21" t="s">
        <v>1410</v>
      </c>
      <c r="D13" s="21" t="s">
        <v>1410</v>
      </c>
      <c r="E13" s="22">
        <v>1</v>
      </c>
      <c r="F13" s="23">
        <v>520</v>
      </c>
      <c r="G13" s="23">
        <v>520</v>
      </c>
      <c r="H13" s="21" t="s">
        <v>219</v>
      </c>
      <c r="I13" s="21" t="s">
        <v>1411</v>
      </c>
      <c r="J13" s="21" t="s">
        <v>35</v>
      </c>
    </row>
    <row r="14" spans="1:10" ht="14.25" thickBot="1" x14ac:dyDescent="0.2">
      <c r="A14" s="21" t="s">
        <v>1369</v>
      </c>
      <c r="B14" s="21" t="s">
        <v>434</v>
      </c>
      <c r="C14" s="21" t="s">
        <v>435</v>
      </c>
      <c r="D14" s="21" t="s">
        <v>435</v>
      </c>
      <c r="E14" s="22">
        <v>2</v>
      </c>
      <c r="F14" s="23">
        <v>1500</v>
      </c>
      <c r="G14" s="23">
        <v>1500</v>
      </c>
      <c r="H14" s="21" t="s">
        <v>1346</v>
      </c>
      <c r="I14" s="21" t="s">
        <v>1370</v>
      </c>
      <c r="J14" s="21" t="s">
        <v>35</v>
      </c>
    </row>
    <row r="15" spans="1:10" ht="14.25" thickBot="1" x14ac:dyDescent="0.2">
      <c r="A15" s="21" t="s">
        <v>1371</v>
      </c>
      <c r="B15" s="21" t="s">
        <v>1372</v>
      </c>
      <c r="C15" s="21" t="s">
        <v>1373</v>
      </c>
      <c r="D15" s="21" t="s">
        <v>1373</v>
      </c>
      <c r="E15" s="22">
        <v>1</v>
      </c>
      <c r="F15" s="23">
        <v>980</v>
      </c>
      <c r="G15" s="23">
        <v>980</v>
      </c>
      <c r="H15" s="21" t="s">
        <v>1346</v>
      </c>
      <c r="I15" s="21" t="s">
        <v>1374</v>
      </c>
      <c r="J15" s="21" t="s">
        <v>35</v>
      </c>
    </row>
    <row r="16" spans="1:10" ht="14.25" thickBot="1" x14ac:dyDescent="0.2">
      <c r="A16" s="21" t="s">
        <v>1375</v>
      </c>
      <c r="B16" s="21" t="s">
        <v>1376</v>
      </c>
      <c r="C16" s="21" t="s">
        <v>1377</v>
      </c>
      <c r="D16" s="21" t="s">
        <v>1377</v>
      </c>
      <c r="E16" s="22">
        <v>1</v>
      </c>
      <c r="F16" s="23">
        <v>850</v>
      </c>
      <c r="G16" s="23">
        <v>850</v>
      </c>
      <c r="H16" s="21" t="s">
        <v>1346</v>
      </c>
      <c r="I16" s="21" t="s">
        <v>1374</v>
      </c>
      <c r="J16" s="21" t="s">
        <v>35</v>
      </c>
    </row>
    <row r="17" spans="1:10" ht="14.25" thickBot="1" x14ac:dyDescent="0.2">
      <c r="A17" s="21" t="s">
        <v>1378</v>
      </c>
      <c r="B17" s="21" t="s">
        <v>1379</v>
      </c>
      <c r="C17" s="21" t="s">
        <v>1380</v>
      </c>
      <c r="D17" s="21" t="s">
        <v>1380</v>
      </c>
      <c r="E17" s="22">
        <v>1</v>
      </c>
      <c r="F17" s="23">
        <v>960</v>
      </c>
      <c r="G17" s="23">
        <v>960</v>
      </c>
      <c r="H17" s="21" t="s">
        <v>1346</v>
      </c>
      <c r="I17" s="21" t="s">
        <v>1374</v>
      </c>
      <c r="J17" s="21" t="s">
        <v>35</v>
      </c>
    </row>
    <row r="18" spans="1:10" ht="14.25" thickBot="1" x14ac:dyDescent="0.2">
      <c r="A18" s="21" t="s">
        <v>1381</v>
      </c>
      <c r="B18" s="21" t="s">
        <v>1382</v>
      </c>
      <c r="C18" s="21" t="s">
        <v>1383</v>
      </c>
      <c r="D18" s="21" t="s">
        <v>1383</v>
      </c>
      <c r="E18" s="22">
        <v>1</v>
      </c>
      <c r="F18" s="23">
        <v>559</v>
      </c>
      <c r="G18" s="23">
        <v>559</v>
      </c>
      <c r="H18" s="21" t="s">
        <v>1346</v>
      </c>
      <c r="I18" s="21" t="s">
        <v>1384</v>
      </c>
      <c r="J18" s="21" t="s">
        <v>35</v>
      </c>
    </row>
    <row r="19" spans="1:10" ht="14.25" thickBot="1" x14ac:dyDescent="0.2">
      <c r="A19" s="21" t="s">
        <v>1385</v>
      </c>
      <c r="B19" s="21" t="s">
        <v>1386</v>
      </c>
      <c r="C19" s="21" t="s">
        <v>1387</v>
      </c>
      <c r="D19" s="21" t="s">
        <v>1387</v>
      </c>
      <c r="E19" s="22">
        <v>1</v>
      </c>
      <c r="F19" s="23">
        <v>999</v>
      </c>
      <c r="G19" s="23">
        <v>999</v>
      </c>
      <c r="H19" s="21" t="s">
        <v>1346</v>
      </c>
      <c r="I19" s="21" t="s">
        <v>1217</v>
      </c>
      <c r="J19" s="21" t="s">
        <v>35</v>
      </c>
    </row>
    <row r="20" spans="1:10" ht="14.25" thickBot="1" x14ac:dyDescent="0.2">
      <c r="A20" s="21" t="s">
        <v>1388</v>
      </c>
      <c r="B20" s="21" t="s">
        <v>1389</v>
      </c>
      <c r="C20" s="21" t="s">
        <v>1390</v>
      </c>
      <c r="D20" s="21" t="s">
        <v>1390</v>
      </c>
      <c r="E20" s="22">
        <v>1</v>
      </c>
      <c r="F20" s="23">
        <v>600</v>
      </c>
      <c r="G20" s="23">
        <v>600</v>
      </c>
      <c r="H20" s="21" t="s">
        <v>1346</v>
      </c>
      <c r="I20" s="21" t="s">
        <v>1391</v>
      </c>
      <c r="J20" s="21" t="s">
        <v>35</v>
      </c>
    </row>
    <row r="21" spans="1:10" ht="14.25" thickBot="1" x14ac:dyDescent="0.2">
      <c r="A21" s="21" t="s">
        <v>1392</v>
      </c>
      <c r="B21" s="21" t="s">
        <v>1376</v>
      </c>
      <c r="C21" s="21" t="s">
        <v>1377</v>
      </c>
      <c r="D21" s="21" t="s">
        <v>1377</v>
      </c>
      <c r="E21" s="22">
        <v>1</v>
      </c>
      <c r="F21" s="23">
        <v>850</v>
      </c>
      <c r="G21" s="23">
        <v>850</v>
      </c>
      <c r="H21" s="21" t="s">
        <v>1346</v>
      </c>
      <c r="I21" s="21" t="s">
        <v>1391</v>
      </c>
      <c r="J21" s="21" t="s">
        <v>35</v>
      </c>
    </row>
    <row r="22" spans="1:10" ht="14.25" thickBot="1" x14ac:dyDescent="0.2">
      <c r="A22" s="21" t="s">
        <v>1359</v>
      </c>
      <c r="B22" s="21" t="s">
        <v>434</v>
      </c>
      <c r="C22" s="21" t="s">
        <v>435</v>
      </c>
      <c r="D22" s="21" t="s">
        <v>435</v>
      </c>
      <c r="E22" s="22">
        <v>1</v>
      </c>
      <c r="F22" s="23">
        <v>900</v>
      </c>
      <c r="G22" s="23">
        <v>900</v>
      </c>
      <c r="H22" s="21" t="s">
        <v>1346</v>
      </c>
      <c r="I22" s="21" t="s">
        <v>1360</v>
      </c>
      <c r="J22" s="21" t="s">
        <v>35</v>
      </c>
    </row>
    <row r="23" spans="1:10" ht="14.25" thickBot="1" x14ac:dyDescent="0.2">
      <c r="A23" s="21" t="s">
        <v>1361</v>
      </c>
      <c r="B23" s="21" t="s">
        <v>1362</v>
      </c>
      <c r="C23" s="21" t="s">
        <v>1363</v>
      </c>
      <c r="D23" s="21" t="s">
        <v>1363</v>
      </c>
      <c r="E23" s="22">
        <v>1</v>
      </c>
      <c r="F23" s="23">
        <v>900</v>
      </c>
      <c r="G23" s="23">
        <v>900</v>
      </c>
      <c r="H23" s="21" t="s">
        <v>1346</v>
      </c>
      <c r="I23" s="21" t="s">
        <v>1364</v>
      </c>
      <c r="J23" s="21" t="s">
        <v>35</v>
      </c>
    </row>
    <row r="24" spans="1:10" ht="14.25" thickBot="1" x14ac:dyDescent="0.2">
      <c r="A24" s="21" t="s">
        <v>1365</v>
      </c>
      <c r="B24" s="21" t="s">
        <v>1366</v>
      </c>
      <c r="C24" s="21" t="s">
        <v>1367</v>
      </c>
      <c r="D24" s="21" t="s">
        <v>1367</v>
      </c>
      <c r="E24" s="22">
        <v>1</v>
      </c>
      <c r="F24" s="23">
        <v>900</v>
      </c>
      <c r="G24" s="23">
        <v>900</v>
      </c>
      <c r="H24" s="21" t="s">
        <v>1346</v>
      </c>
      <c r="I24" s="21" t="s">
        <v>1368</v>
      </c>
      <c r="J24" s="21" t="s">
        <v>35</v>
      </c>
    </row>
    <row r="25" spans="1:10" ht="14.25" thickBot="1" x14ac:dyDescent="0.2">
      <c r="A25" s="21" t="s">
        <v>1433</v>
      </c>
      <c r="B25" s="21" t="s">
        <v>1434</v>
      </c>
      <c r="C25" s="21" t="s">
        <v>1435</v>
      </c>
      <c r="D25" s="21" t="s">
        <v>1435</v>
      </c>
      <c r="E25" s="22">
        <v>1</v>
      </c>
      <c r="F25" s="23">
        <v>900</v>
      </c>
      <c r="G25" s="23">
        <v>900</v>
      </c>
      <c r="H25" s="21" t="s">
        <v>1346</v>
      </c>
      <c r="I25" s="21" t="s">
        <v>1436</v>
      </c>
      <c r="J25" s="21" t="s">
        <v>35</v>
      </c>
    </row>
    <row r="26" spans="1:10" ht="14.25" thickBot="1" x14ac:dyDescent="0.2">
      <c r="A26" s="21" t="s">
        <v>1437</v>
      </c>
      <c r="B26" s="21" t="s">
        <v>1394</v>
      </c>
      <c r="C26" s="21" t="s">
        <v>1395</v>
      </c>
      <c r="D26" s="21" t="s">
        <v>1395</v>
      </c>
      <c r="E26" s="22">
        <v>4</v>
      </c>
      <c r="F26" s="23">
        <v>3400</v>
      </c>
      <c r="G26" s="23">
        <v>3400</v>
      </c>
      <c r="H26" s="21" t="s">
        <v>1346</v>
      </c>
      <c r="I26" s="21" t="s">
        <v>1438</v>
      </c>
      <c r="J26" s="21" t="s">
        <v>35</v>
      </c>
    </row>
    <row r="27" spans="1:10" ht="14.25" thickBot="1" x14ac:dyDescent="0.2">
      <c r="A27" s="21" t="s">
        <v>1423</v>
      </c>
      <c r="B27" s="21" t="s">
        <v>127</v>
      </c>
      <c r="C27" s="21" t="s">
        <v>1424</v>
      </c>
      <c r="D27" s="21" t="s">
        <v>1424</v>
      </c>
      <c r="E27" s="22">
        <v>1</v>
      </c>
      <c r="F27" s="23">
        <v>800</v>
      </c>
      <c r="G27" s="23">
        <v>800</v>
      </c>
      <c r="H27" s="21" t="s">
        <v>1346</v>
      </c>
      <c r="I27" s="21" t="s">
        <v>1425</v>
      </c>
      <c r="J27" s="21" t="s">
        <v>35</v>
      </c>
    </row>
    <row r="28" spans="1:10" ht="14.25" thickBot="1" x14ac:dyDescent="0.2">
      <c r="A28" s="21" t="s">
        <v>1426</v>
      </c>
      <c r="B28" s="21" t="s">
        <v>434</v>
      </c>
      <c r="C28" s="21" t="s">
        <v>435</v>
      </c>
      <c r="D28" s="21" t="s">
        <v>435</v>
      </c>
      <c r="E28" s="22">
        <v>1</v>
      </c>
      <c r="F28" s="23">
        <v>750</v>
      </c>
      <c r="G28" s="23">
        <v>750</v>
      </c>
      <c r="H28" s="21" t="s">
        <v>1346</v>
      </c>
      <c r="I28" s="21" t="s">
        <v>1427</v>
      </c>
      <c r="J28" s="21" t="s">
        <v>35</v>
      </c>
    </row>
    <row r="29" spans="1:10" ht="14.25" thickBot="1" x14ac:dyDescent="0.2">
      <c r="A29" s="21" t="s">
        <v>1393</v>
      </c>
      <c r="B29" s="21" t="s">
        <v>1394</v>
      </c>
      <c r="C29" s="21" t="s">
        <v>1395</v>
      </c>
      <c r="D29" s="21" t="s">
        <v>1395</v>
      </c>
      <c r="E29" s="22">
        <v>1</v>
      </c>
      <c r="F29" s="23">
        <v>790</v>
      </c>
      <c r="G29" s="23">
        <v>790</v>
      </c>
      <c r="H29" s="21" t="s">
        <v>1346</v>
      </c>
      <c r="I29" s="21" t="s">
        <v>1341</v>
      </c>
      <c r="J29" s="21" t="s">
        <v>35</v>
      </c>
    </row>
    <row r="30" spans="1:10" ht="14.25" thickBot="1" x14ac:dyDescent="0.2">
      <c r="A30" s="21" t="s">
        <v>1396</v>
      </c>
      <c r="B30" s="21" t="s">
        <v>1397</v>
      </c>
      <c r="C30" s="21" t="s">
        <v>1398</v>
      </c>
      <c r="D30" s="21" t="s">
        <v>1398</v>
      </c>
      <c r="E30" s="22">
        <v>1</v>
      </c>
      <c r="F30" s="23">
        <v>850</v>
      </c>
      <c r="G30" s="23">
        <v>850</v>
      </c>
      <c r="H30" s="21" t="s">
        <v>1346</v>
      </c>
      <c r="I30" s="21" t="s">
        <v>1399</v>
      </c>
      <c r="J30" s="21" t="s">
        <v>35</v>
      </c>
    </row>
    <row r="31" spans="1:10" ht="14.25" thickBot="1" x14ac:dyDescent="0.2">
      <c r="A31" s="21" t="s">
        <v>1400</v>
      </c>
      <c r="B31" s="21" t="s">
        <v>1382</v>
      </c>
      <c r="C31" s="21" t="s">
        <v>1401</v>
      </c>
      <c r="D31" s="21" t="s">
        <v>1401</v>
      </c>
      <c r="E31" s="22">
        <v>1</v>
      </c>
      <c r="F31" s="23">
        <v>598.99</v>
      </c>
      <c r="G31" s="23">
        <v>598.99</v>
      </c>
      <c r="H31" s="21" t="s">
        <v>1346</v>
      </c>
      <c r="I31" s="21" t="s">
        <v>1402</v>
      </c>
      <c r="J31" s="21" t="s">
        <v>35</v>
      </c>
    </row>
    <row r="32" spans="1:10" ht="14.25" thickBot="1" x14ac:dyDescent="0.2">
      <c r="A32" s="21" t="s">
        <v>1439</v>
      </c>
      <c r="B32" s="21" t="s">
        <v>1440</v>
      </c>
      <c r="C32" s="21" t="s">
        <v>1441</v>
      </c>
      <c r="D32" s="21" t="s">
        <v>1441</v>
      </c>
      <c r="E32" s="22">
        <v>1</v>
      </c>
      <c r="F32" s="23">
        <v>768</v>
      </c>
      <c r="G32" s="23">
        <v>768</v>
      </c>
      <c r="H32" s="21" t="s">
        <v>1346</v>
      </c>
      <c r="I32" s="21" t="s">
        <v>1442</v>
      </c>
      <c r="J32" s="21" t="s">
        <v>35</v>
      </c>
    </row>
    <row r="33" spans="1:10" ht="14.25" thickBot="1" x14ac:dyDescent="0.2">
      <c r="A33" s="21" t="s">
        <v>1458</v>
      </c>
      <c r="B33" s="21" t="s">
        <v>1343</v>
      </c>
      <c r="C33" s="21" t="s">
        <v>825</v>
      </c>
      <c r="D33" s="21" t="s">
        <v>825</v>
      </c>
      <c r="E33" s="22">
        <v>1</v>
      </c>
      <c r="F33" s="23">
        <v>530</v>
      </c>
      <c r="G33" s="23">
        <v>530</v>
      </c>
      <c r="H33" s="21" t="s">
        <v>687</v>
      </c>
      <c r="I33" s="21" t="s">
        <v>1344</v>
      </c>
      <c r="J33" s="21" t="s">
        <v>35</v>
      </c>
    </row>
    <row r="34" spans="1:10" ht="14.25" thickBot="1" x14ac:dyDescent="0.2">
      <c r="A34" s="21" t="s">
        <v>1459</v>
      </c>
      <c r="B34" s="21" t="s">
        <v>40</v>
      </c>
      <c r="C34" s="21" t="s">
        <v>1345</v>
      </c>
      <c r="D34" s="21" t="s">
        <v>1345</v>
      </c>
      <c r="E34" s="22">
        <v>1</v>
      </c>
      <c r="F34" s="23">
        <v>829</v>
      </c>
      <c r="G34" s="23">
        <v>829</v>
      </c>
      <c r="H34" s="21" t="s">
        <v>1346</v>
      </c>
      <c r="I34" s="21" t="s">
        <v>1347</v>
      </c>
      <c r="J34" s="21" t="s">
        <v>35</v>
      </c>
    </row>
    <row r="35" spans="1:10" ht="14.25" thickBot="1" x14ac:dyDescent="0.2">
      <c r="A35" s="21" t="s">
        <v>1348</v>
      </c>
      <c r="B35" s="21" t="s">
        <v>1282</v>
      </c>
      <c r="C35" s="21" t="s">
        <v>1349</v>
      </c>
      <c r="D35" s="21" t="s">
        <v>1349</v>
      </c>
      <c r="E35" s="22">
        <v>1</v>
      </c>
      <c r="F35" s="23">
        <v>979</v>
      </c>
      <c r="G35" s="23">
        <v>979</v>
      </c>
      <c r="H35" s="21" t="s">
        <v>1346</v>
      </c>
      <c r="I35" s="21" t="s">
        <v>1350</v>
      </c>
      <c r="J35" s="21" t="s">
        <v>35</v>
      </c>
    </row>
    <row r="36" spans="1:10" ht="14.25" thickBot="1" x14ac:dyDescent="0.2">
      <c r="A36" s="21" t="s">
        <v>1351</v>
      </c>
      <c r="B36" s="21" t="s">
        <v>1352</v>
      </c>
      <c r="C36" s="21" t="s">
        <v>1353</v>
      </c>
      <c r="D36" s="21" t="s">
        <v>1353</v>
      </c>
      <c r="E36" s="22">
        <v>1</v>
      </c>
      <c r="F36" s="23">
        <v>714.2</v>
      </c>
      <c r="G36" s="23">
        <v>714.2</v>
      </c>
      <c r="H36" s="21" t="s">
        <v>1346</v>
      </c>
      <c r="I36" s="21" t="s">
        <v>1354</v>
      </c>
      <c r="J36" s="21" t="s">
        <v>35</v>
      </c>
    </row>
    <row r="37" spans="1:10" ht="14.25" thickBot="1" x14ac:dyDescent="0.2">
      <c r="A37" s="21" t="s">
        <v>1355</v>
      </c>
      <c r="B37" s="21" t="s">
        <v>1356</v>
      </c>
      <c r="C37" s="21" t="s">
        <v>1357</v>
      </c>
      <c r="D37" s="21" t="s">
        <v>1357</v>
      </c>
      <c r="E37" s="22">
        <v>1</v>
      </c>
      <c r="F37" s="23">
        <v>948</v>
      </c>
      <c r="G37" s="23">
        <v>948</v>
      </c>
      <c r="H37" s="21" t="s">
        <v>1346</v>
      </c>
      <c r="I37" s="21" t="s">
        <v>1358</v>
      </c>
      <c r="J37" s="21" t="s">
        <v>35</v>
      </c>
    </row>
    <row r="38" spans="1:10" ht="14.25" thickBot="1" x14ac:dyDescent="0.2">
      <c r="A38" s="21" t="s">
        <v>1403</v>
      </c>
      <c r="B38" s="21" t="s">
        <v>434</v>
      </c>
      <c r="C38" s="21" t="s">
        <v>435</v>
      </c>
      <c r="D38" s="21" t="s">
        <v>435</v>
      </c>
      <c r="E38" s="22">
        <v>2</v>
      </c>
      <c r="F38" s="23">
        <v>1800</v>
      </c>
      <c r="G38" s="23">
        <v>1800</v>
      </c>
      <c r="H38" s="21" t="s">
        <v>1346</v>
      </c>
      <c r="I38" s="21" t="s">
        <v>1404</v>
      </c>
      <c r="J38" s="21" t="s">
        <v>35</v>
      </c>
    </row>
    <row r="39" spans="1:10" ht="14.25" thickBot="1" x14ac:dyDescent="0.2">
      <c r="A39" s="21" t="s">
        <v>1342</v>
      </c>
      <c r="B39" s="21"/>
      <c r="C39" s="21"/>
      <c r="D39" s="21"/>
      <c r="E39" s="22">
        <f>SUM(E6:E38)</f>
        <v>42</v>
      </c>
      <c r="F39" s="23">
        <f>SUM(F6:F38)</f>
        <v>33255.19</v>
      </c>
      <c r="G39" s="23"/>
      <c r="H39" s="21"/>
      <c r="I39" s="21"/>
      <c r="J39" s="21"/>
    </row>
  </sheetData>
  <mergeCells count="2">
    <mergeCell ref="A1:I1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盘点统计</vt:lpstr>
      <vt:lpstr>拟报废统计</vt:lpstr>
      <vt:lpstr>固定资产</vt:lpstr>
      <vt:lpstr>低值资产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2022-10-24T00:48:33Z</dcterms:modified>
</cp:coreProperties>
</file>